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ปี 1 (2)" sheetId="1" r:id="rId1"/>
    <sheet name="ท่องเที่ยว 2-61" sheetId="2" r:id="rId2"/>
    <sheet name="ท่องเที่ยว 2-61 (คณะยืนยัน)" sheetId="3" r:id="rId3"/>
    <sheet name="ท่องเที่ยว 3-61 (คณะยืนยันข้อมู" sheetId="4" r:id="rId4"/>
    <sheet name="คณะระบุจำนวนอาจารย์" sheetId="5" r:id="rId5"/>
  </sheets>
  <definedNames/>
  <calcPr fullCalcOnLoad="1"/>
</workbook>
</file>

<file path=xl/sharedStrings.xml><?xml version="1.0" encoding="utf-8"?>
<sst xmlns="http://schemas.openxmlformats.org/spreadsheetml/2006/main" count="3761" uniqueCount="169">
  <si>
    <t xml:space="preserve"> รายงานสรุป FTES แยกคณะ</t>
  </si>
  <si>
    <t>ร ะ บ บ  M I S</t>
  </si>
  <si>
    <t>กลุ่ม</t>
  </si>
  <si>
    <t>หน่วย</t>
  </si>
  <si>
    <t>STU</t>
  </si>
  <si>
    <t>SCH</t>
  </si>
  <si>
    <t>FTES</t>
  </si>
  <si>
    <t>รายได้</t>
  </si>
  <si>
    <t>ค้างรับ</t>
  </si>
  <si>
    <t>มหาสารคาม</t>
  </si>
  <si>
    <t>0:สำนักงานเลขา คณะการท่องเที่ยวและการโรงแรม</t>
  </si>
  <si>
    <t>ปริญญาตรี ระบบปกติ</t>
  </si>
  <si>
    <t>6544 :นาย เรืองศิลป์  อ่วมมีเพียร</t>
  </si>
  <si>
    <t>3 (3-0-6)</t>
  </si>
  <si>
    <t>-</t>
  </si>
  <si>
    <t>100013 :อ.ดร. วันทกาญจน์  สีมาโรฤทธิ์</t>
  </si>
  <si>
    <t>100054 :อ.ดร. ลินจง  โพชารี</t>
  </si>
  <si>
    <t xml:space="preserve">Laws and Professional Ethics for </t>
  </si>
  <si>
    <t>3514 :อ. ธเนศ  ศรีสถิตย์</t>
  </si>
  <si>
    <t>100053 :อ. ปภาดา  อนันต์กีรติการ</t>
  </si>
  <si>
    <t>3 (2-2-5)</t>
  </si>
  <si>
    <t>6046 :อ.ดร. กันฑิมาลย์  จินดาประเสริฐ</t>
  </si>
  <si>
    <t>100007 :อ.ดร. จรินทร์  ฟักปะไพ</t>
  </si>
  <si>
    <t>100038 :อ. ภัทรวิทย์  ธีรภัคสิริ</t>
  </si>
  <si>
    <t>Outdoor Recreation</t>
  </si>
  <si>
    <t xml:space="preserve">Historical and Cultural Heritage Sites </t>
  </si>
  <si>
    <t>6545 :นางสาว วรรณา  คำปวนบุตร</t>
  </si>
  <si>
    <t>100014 :อ. ธราธร  บุ้งทอง</t>
  </si>
  <si>
    <t>6010001 :อ. ละเอียด  ศิลาน้อย</t>
  </si>
  <si>
    <t>5910001 :อ. ณัฏฐพงษ์  ฉายแสงประทีป</t>
  </si>
  <si>
    <t>100021 :อ.ดร. เมษ์ธาวิน  พลโยธี</t>
  </si>
  <si>
    <t>100057 :อ. ชิชาญา  เล่ห์รักษา</t>
  </si>
  <si>
    <t>REG:R70-04-07 ( สถิติการลงทะเบียน )</t>
  </si>
  <si>
    <t>Hotel and Tourism Industry</t>
  </si>
  <si>
    <t>100010 :อ. ณัฐนิตย์รดี  สวัสดิชีวิน</t>
  </si>
  <si>
    <t>100052 :อ.ดร. ศิริวรรณ  กวงเพ้ง</t>
  </si>
  <si>
    <t>105204 :อ. เยาวภา  นียากร</t>
  </si>
  <si>
    <t>Restaurant and Banquet Management</t>
  </si>
  <si>
    <t>100016 :อ. ศิวดล  พัฒนจักร</t>
  </si>
  <si>
    <t>1575 :อ. ทวีพงษ์  สืบวัฒนะ</t>
  </si>
  <si>
    <t>5925 :อ. อินอร  เลียวประเสริฐกุล</t>
  </si>
  <si>
    <t>100020 :ผศ.ดร. ปรีดา  ไชยา</t>
  </si>
  <si>
    <t>Spa Management</t>
  </si>
  <si>
    <t>Modern Style Hotel Management</t>
  </si>
  <si>
    <t>100026 :อ.ดร. ปารณีย์  บุญไชย</t>
  </si>
  <si>
    <t>MICE Business Management</t>
  </si>
  <si>
    <t>Purchasing and Cost Control</t>
  </si>
  <si>
    <t>100011 :นาย สรายุทธ  ชัยเลื่องลือ</t>
  </si>
  <si>
    <t>Bakery</t>
  </si>
  <si>
    <t>Introduction to Wines</t>
  </si>
  <si>
    <t>100008 :นาย วรัณ  มังสิงห์</t>
  </si>
  <si>
    <t>100050 :อ. กฤตนพัฒน์  สิงห์สีโว</t>
  </si>
  <si>
    <t>Field Experience in Hotel 2</t>
  </si>
  <si>
    <t>6 (0-0-0)</t>
  </si>
  <si>
    <t>100025 :อ. หริรักษ์  จันทิมะ</t>
  </si>
  <si>
    <t>TOTAL ( ระดับ )</t>
  </si>
  <si>
    <t>ปริญญาตรี ระบบพิเศษ</t>
  </si>
  <si>
    <t>100044 :อ.ดร. นันทนา  อุ่นเจริญ</t>
  </si>
  <si>
    <t>TOTAL ( DEPARTMENT )</t>
  </si>
  <si>
    <t>1:สาขาวิชาการท่องเที่ยวและโรงแรม</t>
  </si>
  <si>
    <t>10011 :อ. ชาลิดา  ทาบุรี</t>
  </si>
  <si>
    <t>100029 :ผศ. สุวิชชา  ศรีถาน</t>
  </si>
  <si>
    <t>Thai History for Tourism</t>
  </si>
  <si>
    <t xml:space="preserve">Introduction to English for Tourism </t>
  </si>
  <si>
    <t>100030 :อ.ดร. โอชัญญา  บัวธรรม</t>
  </si>
  <si>
    <t>Principles of Tourist Guide</t>
  </si>
  <si>
    <t xml:space="preserve">Sustainable Tourism Planning and </t>
  </si>
  <si>
    <t>100040 :อ. พัทธ์ธีรา  จินดาประเสริฐ</t>
  </si>
  <si>
    <t xml:space="preserve">Operation and Management for Health </t>
  </si>
  <si>
    <t>1 (1-0-2)</t>
  </si>
  <si>
    <t>Field Experience in Tourism 2</t>
  </si>
  <si>
    <t>100042 :อ. ธนิดา  ลครศรี</t>
  </si>
  <si>
    <t xml:space="preserve">Information Technology for Hotel and </t>
  </si>
  <si>
    <t>Kitchen Operation and Management</t>
  </si>
  <si>
    <t>Field Experience in Hotel 1</t>
  </si>
  <si>
    <t>3 (0-0-0)</t>
  </si>
  <si>
    <t>English for Business</t>
  </si>
  <si>
    <t>TOTAL ( FACULTY )</t>
  </si>
  <si>
    <t xml:space="preserve">STU = จำนวนนิสิตที่ลงทะเบียน  ; SCH = STU X หน่วย  ; FTES = SCH /          </t>
  </si>
  <si>
    <t>ปฏิบัติงานจริง</t>
  </si>
  <si>
    <t>นักเรียนทุน</t>
  </si>
  <si>
    <t>โปรดระบุหลักสูตรตามรายวิชา</t>
  </si>
  <si>
    <t>โปรดระบุสาขาตามรายวิชา</t>
  </si>
  <si>
    <t>คณะ / หน่วยงาน/ภาควิชา/สาขาวิชา</t>
  </si>
  <si>
    <t>จำนวนอาจารย์</t>
  </si>
  <si>
    <t>ลาศึกษาต่อ</t>
  </si>
  <si>
    <t>ข้าราชการ</t>
  </si>
  <si>
    <t>พนักงาน</t>
  </si>
  <si>
    <t>ผู้เชี่ยวชาญ</t>
  </si>
  <si>
    <t>ผู้ช่วยสอน</t>
  </si>
  <si>
    <t>ลูกจ้าง</t>
  </si>
  <si>
    <t xml:space="preserve"> รวม </t>
  </si>
  <si>
    <t>คณะ.........................................</t>
  </si>
  <si>
    <t>ภาควิชา................................</t>
  </si>
  <si>
    <t>สาขาวิชา ...................................</t>
  </si>
  <si>
    <t>รายงานสรุป FTES แยกคณะ</t>
  </si>
  <si>
    <t>10 : คณะการท่องเที่ยวและการโรงแรม  ปีการศึกษา: 2561 / 2</t>
  </si>
  <si>
    <t xml:space="preserve">Tourist Behavior and Cross Cultural </t>
  </si>
  <si>
    <t xml:space="preserve">Information Technology for Tourism </t>
  </si>
  <si>
    <t xml:space="preserve">Human Resources Management for </t>
  </si>
  <si>
    <t>Thai Studies for Tourism</t>
  </si>
  <si>
    <t xml:space="preserve">Research Methodology in Tourism and </t>
  </si>
  <si>
    <t>Thai Hospitality</t>
  </si>
  <si>
    <t>Tourism Crisis Management</t>
  </si>
  <si>
    <t>Ecotourism</t>
  </si>
  <si>
    <t>Cross Cultural Communication for Hotel</t>
  </si>
  <si>
    <t>01/04/62 16:21  หน้า 1/ 5</t>
  </si>
  <si>
    <t xml:space="preserve">Front Office Operation and </t>
  </si>
  <si>
    <t xml:space="preserve">Human Resource Management for </t>
  </si>
  <si>
    <t xml:space="preserve">Food and Beverage Operation and </t>
  </si>
  <si>
    <t>Introduction to English for Hotel 2</t>
  </si>
  <si>
    <t>Guest Room Preparation and Service</t>
  </si>
  <si>
    <t>Sales and Marketing for Hotel Business</t>
  </si>
  <si>
    <t>01/04/62 16:22  หน้า 2/ 5</t>
  </si>
  <si>
    <t>Leadership Strategy in Hotel Business</t>
  </si>
  <si>
    <t>Service Industry Psychology</t>
  </si>
  <si>
    <t>Thai studies for Tourism</t>
  </si>
  <si>
    <t xml:space="preserve">Business English Writing for Tourism </t>
  </si>
  <si>
    <t>Special interest Tourism</t>
  </si>
  <si>
    <t>Introduction to Wine</t>
  </si>
  <si>
    <t xml:space="preserve">Professional Code of Ethics and Laws </t>
  </si>
  <si>
    <t>Tour Planning and Tour Operations</t>
  </si>
  <si>
    <t>Airline Reservation and Ticketing</t>
  </si>
  <si>
    <t>01/04/62 16:22  หน้า 3/ 5</t>
  </si>
  <si>
    <t xml:space="preserve">Preparation for Professional </t>
  </si>
  <si>
    <t>Field Experience in Tourism 1</t>
  </si>
  <si>
    <t xml:space="preserve">Personality Development in Hospitality </t>
  </si>
  <si>
    <t>E-Commerce for Tourism Industry</t>
  </si>
  <si>
    <t xml:space="preserve">Logistics for Airline Business and </t>
  </si>
  <si>
    <t>English for Hotel Personnel</t>
  </si>
  <si>
    <t>Tourism in ASEAN Countries</t>
  </si>
  <si>
    <t xml:space="preserve">100003 :อ. คณาจารย์  </t>
  </si>
  <si>
    <t xml:space="preserve">Personality Improvement in Hospitality </t>
  </si>
  <si>
    <t xml:space="preserve">Internship in Tourism and Hotel </t>
  </si>
  <si>
    <t>01/04/62 16:22  หน้า 4/ 5</t>
  </si>
  <si>
    <t>01/04/62 16:22  หน้า 5/ 5</t>
  </si>
  <si>
    <t xml:space="preserve"> รายงานสรุป FTES แยกคณะ ระบบเหมาจ่าย</t>
  </si>
  <si>
    <t>Tourist Behavior and Cross Cultural Communication</t>
  </si>
  <si>
    <t>Information Technology for Tourism Industry</t>
  </si>
  <si>
    <t>Human Resources Management for Tourism Industry</t>
  </si>
  <si>
    <t xml:space="preserve">Cross Cultural Communication for Hotel Service and </t>
  </si>
  <si>
    <t>105204 :อ.ดร. เยาวภา  นียากร</t>
  </si>
  <si>
    <t>Front Office Operation and Management</t>
  </si>
  <si>
    <t>100042 :อ.ดร. ธนิดา  ลครศรี</t>
  </si>
  <si>
    <t>Human Resource Management for Hotel Business</t>
  </si>
  <si>
    <t>Food and Beverage Operation and Management</t>
  </si>
  <si>
    <t>Tourist Behavior and Cross Cultural communication</t>
  </si>
  <si>
    <t>Geography and Tourism Resources</t>
  </si>
  <si>
    <t>REG:R70-04-07 ( การตรวจสอบรายรับจริง 2 )</t>
  </si>
  <si>
    <t>04/07/62 15:04  หน้า 1/ 2</t>
  </si>
  <si>
    <t>ปริญญาเอก ระบบในเวลาราชการ</t>
  </si>
  <si>
    <t xml:space="preserve">Advanced Qualitative Research Methodology for Tourism </t>
  </si>
  <si>
    <t>ปริญญาโท ระบบนอกเวลาราชการ</t>
  </si>
  <si>
    <t>Seminar in Contemporary Tourism and Hotel Issue</t>
  </si>
  <si>
    <t>Tourism Marketing and Destination Branding</t>
  </si>
  <si>
    <t>Entrepreneur Development in Tourism and Hotel Industry</t>
  </si>
  <si>
    <t>Cultural Heritage Tourism Management</t>
  </si>
  <si>
    <t>Professional Code of Ethics and Laws in Tourism Industry</t>
  </si>
  <si>
    <t>Introduction to English for Tourism Industry 2</t>
  </si>
  <si>
    <t xml:space="preserve">Philosophy Concept and Theory for Tourism and Hotel </t>
  </si>
  <si>
    <t>Seminar in Contemporary Tourism and Hotel Issues</t>
  </si>
  <si>
    <t>Integrated Planning for Sustainable Tourism Development</t>
  </si>
  <si>
    <t>04/07/62 15:04  หน้า 2/ 2</t>
  </si>
  <si>
    <t>มหาสารคาม ปี 1</t>
  </si>
  <si>
    <t>จำนวนอาจารย์คณะ ณ สิงหาคม 2562</t>
  </si>
  <si>
    <t>10 : คณะการท่องเที่ยวและการโรงแรม  ปีการศึกษา: 2561 / 3</t>
  </si>
  <si>
    <t>Thesis</t>
  </si>
  <si>
    <t>12 (0-0-0)</t>
  </si>
  <si>
    <t xml:space="preserve">25/07/62 10:34  หน้า 1/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</si>
</sst>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5"/>
      <color indexed="8"/>
      <name val="TH SarabunPSK"/>
      <family val="2"/>
    </font>
    <font>
      <b/>
      <sz val="16"/>
      <color indexed="8"/>
      <name val="CordiaUPC"/>
      <family val="2"/>
    </font>
    <font>
      <b/>
      <sz val="14"/>
      <color indexed="16"/>
      <name val="CordiaUPC"/>
      <family val="2"/>
    </font>
    <font>
      <b/>
      <sz val="14"/>
      <color indexed="8"/>
      <name val="CordiaUPC"/>
      <family val="2"/>
    </font>
    <font>
      <b/>
      <sz val="12"/>
      <color indexed="8"/>
      <name val="CordiaUPC"/>
      <family val="2"/>
    </font>
    <font>
      <sz val="12"/>
      <color indexed="8"/>
      <name val="CordiaUPC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16"/>
      <name val="TH SarabunPSK"/>
      <family val="2"/>
    </font>
    <font>
      <sz val="16"/>
      <color indexed="62"/>
      <name val="TH SarabunPSK"/>
      <family val="2"/>
    </font>
    <font>
      <b/>
      <sz val="15"/>
      <color indexed="8"/>
      <name val="TH SarabunPSK"/>
      <family val="2"/>
    </font>
    <font>
      <b/>
      <sz val="16"/>
      <color indexed="60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b/>
      <sz val="16"/>
      <color indexed="60"/>
      <name val="CordiaUP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00"/>
      <name val="CordiaUPC"/>
      <family val="2"/>
    </font>
    <font>
      <b/>
      <sz val="14"/>
      <color rgb="FF800000"/>
      <name val="CordiaUPC"/>
      <family val="2"/>
    </font>
    <font>
      <b/>
      <sz val="14"/>
      <color rgb="FF000000"/>
      <name val="CordiaUPC"/>
      <family val="2"/>
    </font>
    <font>
      <b/>
      <sz val="12"/>
      <color rgb="FF000000"/>
      <name val="CordiaUPC"/>
      <family val="2"/>
    </font>
    <font>
      <sz val="12"/>
      <color rgb="FF000000"/>
      <name val="CordiaUPC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800000"/>
      <name val="TH SarabunPSK"/>
      <family val="2"/>
    </font>
    <font>
      <sz val="16"/>
      <color rgb="FF000000"/>
      <name val="TH SarabunPSK"/>
      <family val="2"/>
    </font>
    <font>
      <sz val="16"/>
      <color theme="4" tint="-0.499969989061355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  <font>
      <b/>
      <sz val="16"/>
      <color rgb="FFC0000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color rgb="FFC00000"/>
      <name val="Cordi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3" fontId="55" fillId="0" borderId="0" xfId="0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3" fontId="54" fillId="0" borderId="0" xfId="0" applyNumberFormat="1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2" fillId="34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8" fillId="0" borderId="0" xfId="0" applyFont="1" applyAlignment="1">
      <alignment vertical="center"/>
    </xf>
    <xf numFmtId="0" fontId="56" fillId="33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57" fillId="2" borderId="0" xfId="0" applyFont="1" applyFill="1" applyAlignment="1">
      <alignment/>
    </xf>
    <xf numFmtId="0" fontId="56" fillId="2" borderId="0" xfId="0" applyFont="1" applyFill="1" applyAlignment="1">
      <alignment vertical="center"/>
    </xf>
    <xf numFmtId="4" fontId="56" fillId="2" borderId="0" xfId="0" applyNumberFormat="1" applyFont="1" applyFill="1" applyAlignment="1">
      <alignment horizontal="right" vertical="center"/>
    </xf>
    <xf numFmtId="3" fontId="56" fillId="2" borderId="0" xfId="0" applyNumberFormat="1" applyFont="1" applyFill="1" applyAlignment="1">
      <alignment horizontal="right" vertical="center"/>
    </xf>
    <xf numFmtId="0" fontId="57" fillId="2" borderId="0" xfId="0" applyFont="1" applyFill="1" applyAlignment="1">
      <alignment horizontal="right"/>
    </xf>
    <xf numFmtId="0" fontId="56" fillId="2" borderId="0" xfId="0" applyFont="1" applyFill="1" applyAlignment="1">
      <alignment horizontal="right" vertical="center"/>
    </xf>
    <xf numFmtId="0" fontId="57" fillId="14" borderId="0" xfId="0" applyFont="1" applyFill="1" applyAlignment="1">
      <alignment/>
    </xf>
    <xf numFmtId="0" fontId="56" fillId="14" borderId="0" xfId="0" applyFont="1" applyFill="1" applyAlignment="1">
      <alignment vertical="center"/>
    </xf>
    <xf numFmtId="4" fontId="56" fillId="14" borderId="0" xfId="0" applyNumberFormat="1" applyFont="1" applyFill="1" applyAlignment="1">
      <alignment horizontal="right" vertical="center"/>
    </xf>
    <xf numFmtId="3" fontId="56" fillId="14" borderId="0" xfId="0" applyNumberFormat="1" applyFont="1" applyFill="1" applyAlignment="1">
      <alignment horizontal="right" vertical="center"/>
    </xf>
    <xf numFmtId="0" fontId="57" fillId="14" borderId="0" xfId="0" applyFont="1" applyFill="1" applyAlignment="1">
      <alignment horizontal="right"/>
    </xf>
    <xf numFmtId="0" fontId="56" fillId="14" borderId="0" xfId="0" applyFont="1" applyFill="1" applyAlignment="1">
      <alignment horizontal="right" vertical="center"/>
    </xf>
    <xf numFmtId="4" fontId="56" fillId="33" borderId="0" xfId="0" applyNumberFormat="1" applyFont="1" applyFill="1" applyAlignment="1">
      <alignment horizontal="right" vertical="center"/>
    </xf>
    <xf numFmtId="3" fontId="56" fillId="33" borderId="0" xfId="0" applyNumberFormat="1" applyFont="1" applyFill="1" applyAlignment="1">
      <alignment horizontal="right" vertical="center"/>
    </xf>
    <xf numFmtId="0" fontId="57" fillId="33" borderId="0" xfId="0" applyFont="1" applyFill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0" fontId="59" fillId="0" borderId="0" xfId="0" applyFont="1" applyAlignment="1">
      <alignment/>
    </xf>
    <xf numFmtId="0" fontId="57" fillId="12" borderId="0" xfId="0" applyFont="1" applyFill="1" applyAlignment="1">
      <alignment/>
    </xf>
    <xf numFmtId="0" fontId="60" fillId="12" borderId="0" xfId="0" applyFont="1" applyFill="1" applyAlignment="1">
      <alignment vertical="center"/>
    </xf>
    <xf numFmtId="0" fontId="56" fillId="12" borderId="0" xfId="0" applyFont="1" applyFill="1" applyAlignment="1">
      <alignment vertical="center"/>
    </xf>
    <xf numFmtId="0" fontId="60" fillId="2" borderId="0" xfId="0" applyFont="1" applyFill="1" applyAlignment="1">
      <alignment vertical="center"/>
    </xf>
    <xf numFmtId="0" fontId="60" fillId="2" borderId="0" xfId="0" applyFont="1" applyFill="1" applyAlignment="1">
      <alignment/>
    </xf>
    <xf numFmtId="0" fontId="57" fillId="35" borderId="0" xfId="0" applyFont="1" applyFill="1" applyAlignment="1">
      <alignment/>
    </xf>
    <xf numFmtId="0" fontId="60" fillId="35" borderId="0" xfId="0" applyFont="1" applyFill="1" applyAlignment="1">
      <alignment vertical="center"/>
    </xf>
    <xf numFmtId="0" fontId="56" fillId="35" borderId="0" xfId="0" applyFont="1" applyFill="1" applyAlignment="1">
      <alignment vertical="center"/>
    </xf>
    <xf numFmtId="194" fontId="59" fillId="0" borderId="0" xfId="36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17" borderId="11" xfId="0" applyFont="1" applyFill="1" applyBorder="1" applyAlignment="1">
      <alignment horizontal="center" vertical="center"/>
    </xf>
    <xf numFmtId="0" fontId="61" fillId="17" borderId="11" xfId="0" applyFont="1" applyFill="1" applyBorder="1" applyAlignment="1">
      <alignment horizontal="center" vertical="center" wrapText="1"/>
    </xf>
    <xf numFmtId="0" fontId="61" fillId="17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right" vertical="center"/>
    </xf>
    <xf numFmtId="3" fontId="65" fillId="0" borderId="0" xfId="0" applyNumberFormat="1" applyFont="1" applyAlignment="1">
      <alignment horizontal="right" vertical="center"/>
    </xf>
    <xf numFmtId="0" fontId="65" fillId="2" borderId="0" xfId="0" applyFont="1" applyFill="1" applyAlignment="1">
      <alignment horizontal="right"/>
    </xf>
    <xf numFmtId="0" fontId="65" fillId="14" borderId="0" xfId="0" applyFont="1" applyFill="1" applyAlignment="1">
      <alignment horizontal="right"/>
    </xf>
    <xf numFmtId="0" fontId="65" fillId="33" borderId="0" xfId="0" applyFont="1" applyFill="1" applyAlignment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 vertical="center"/>
    </xf>
    <xf numFmtId="194" fontId="65" fillId="0" borderId="0" xfId="36" applyFont="1" applyAlignment="1">
      <alignment vertical="center"/>
    </xf>
    <xf numFmtId="0" fontId="65" fillId="2" borderId="0" xfId="0" applyFont="1" applyFill="1" applyAlignment="1">
      <alignment/>
    </xf>
    <xf numFmtId="0" fontId="65" fillId="0" borderId="0" xfId="0" applyFont="1" applyAlignment="1">
      <alignment vertical="center"/>
    </xf>
    <xf numFmtId="0" fontId="65" fillId="12" borderId="0" xfId="0" applyFont="1" applyFill="1" applyAlignment="1">
      <alignment/>
    </xf>
    <xf numFmtId="0" fontId="65" fillId="35" borderId="0" xfId="0" applyFont="1" applyFill="1" applyAlignment="1">
      <alignment/>
    </xf>
    <xf numFmtId="0" fontId="56" fillId="12" borderId="0" xfId="0" applyFont="1" applyFill="1" applyAlignment="1">
      <alignment horizontal="right" vertical="center"/>
    </xf>
    <xf numFmtId="0" fontId="66" fillId="12" borderId="0" xfId="0" applyFont="1" applyFill="1" applyAlignment="1">
      <alignment horizontal="right" vertical="center"/>
    </xf>
    <xf numFmtId="0" fontId="67" fillId="0" borderId="0" xfId="0" applyFont="1" applyAlignment="1">
      <alignment/>
    </xf>
    <xf numFmtId="0" fontId="67" fillId="12" borderId="0" xfId="0" applyFont="1" applyFill="1" applyAlignment="1">
      <alignment/>
    </xf>
    <xf numFmtId="0" fontId="67" fillId="2" borderId="0" xfId="0" applyFont="1" applyFill="1" applyAlignment="1">
      <alignment/>
    </xf>
    <xf numFmtId="0" fontId="67" fillId="35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Fill="1" applyAlignment="1">
      <alignment/>
    </xf>
    <xf numFmtId="0" fontId="53" fillId="2" borderId="0" xfId="0" applyFont="1" applyFill="1" applyAlignment="1">
      <alignment vertical="center"/>
    </xf>
    <xf numFmtId="0" fontId="54" fillId="2" borderId="0" xfId="0" applyFont="1" applyFill="1" applyAlignment="1">
      <alignment vertical="center"/>
    </xf>
    <xf numFmtId="0" fontId="0" fillId="2" borderId="0" xfId="0" applyFill="1" applyAlignment="1">
      <alignment/>
    </xf>
    <xf numFmtId="3" fontId="54" fillId="2" borderId="0" xfId="0" applyNumberFormat="1" applyFont="1" applyFill="1" applyAlignment="1">
      <alignment vertical="center"/>
    </xf>
    <xf numFmtId="0" fontId="53" fillId="12" borderId="0" xfId="0" applyFont="1" applyFill="1" applyAlignment="1">
      <alignment vertical="center"/>
    </xf>
    <xf numFmtId="0" fontId="54" fillId="12" borderId="0" xfId="0" applyFont="1" applyFill="1" applyAlignment="1">
      <alignment vertical="center"/>
    </xf>
    <xf numFmtId="0" fontId="0" fillId="12" borderId="0" xfId="0" applyFill="1" applyAlignment="1">
      <alignment/>
    </xf>
    <xf numFmtId="3" fontId="54" fillId="12" borderId="0" xfId="0" applyNumberFormat="1" applyFont="1" applyFill="1" applyAlignment="1">
      <alignment vertical="center"/>
    </xf>
    <xf numFmtId="0" fontId="53" fillId="17" borderId="0" xfId="0" applyFont="1" applyFill="1" applyAlignment="1">
      <alignment vertical="center"/>
    </xf>
    <xf numFmtId="0" fontId="54" fillId="17" borderId="0" xfId="0" applyFont="1" applyFill="1" applyAlignment="1">
      <alignment vertical="center"/>
    </xf>
    <xf numFmtId="0" fontId="0" fillId="17" borderId="0" xfId="0" applyFill="1" applyAlignment="1">
      <alignment/>
    </xf>
    <xf numFmtId="3" fontId="54" fillId="17" borderId="0" xfId="0" applyNumberFormat="1" applyFont="1" applyFill="1" applyAlignment="1">
      <alignment vertical="center"/>
    </xf>
    <xf numFmtId="0" fontId="68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40">
      <selection activeCell="D73" sqref="D73"/>
    </sheetView>
  </sheetViews>
  <sheetFormatPr defaultColWidth="9.140625" defaultRowHeight="15"/>
  <cols>
    <col min="1" max="1" width="9.00390625" style="16" customWidth="1"/>
    <col min="2" max="3" width="16.57421875" style="38" customWidth="1"/>
    <col min="4" max="4" width="40.8515625" style="38" customWidth="1"/>
    <col min="5" max="5" width="11.28125" style="16" customWidth="1"/>
    <col min="6" max="6" width="36.421875" style="16" customWidth="1"/>
    <col min="7" max="7" width="22.421875" style="16" customWidth="1"/>
    <col min="8" max="8" width="20.28125" style="16" customWidth="1"/>
    <col min="9" max="9" width="44.57421875" style="16" customWidth="1"/>
    <col min="10" max="16384" width="9.00390625" style="16" customWidth="1"/>
  </cols>
  <sheetData>
    <row r="1" spans="1:8" ht="21">
      <c r="A1" s="16">
        <v>300</v>
      </c>
      <c r="B1" s="39" t="s">
        <v>136</v>
      </c>
      <c r="C1" s="39"/>
      <c r="D1" s="39"/>
      <c r="E1" s="12" t="s">
        <v>136</v>
      </c>
      <c r="G1" s="12"/>
      <c r="H1" s="12"/>
    </row>
    <row r="2" spans="1:16" ht="21">
      <c r="A2" s="16">
        <v>301</v>
      </c>
      <c r="F2" s="18" t="s">
        <v>1</v>
      </c>
      <c r="I2" s="12" t="s">
        <v>96</v>
      </c>
      <c r="N2" s="16">
        <f>SUM(N1:N1)</f>
        <v>0</v>
      </c>
      <c r="O2" s="16">
        <f>SUM(O1:O1)</f>
        <v>0</v>
      </c>
      <c r="P2" s="16">
        <f>SUM(P1:P1)</f>
        <v>0</v>
      </c>
    </row>
    <row r="3" spans="1:16" ht="21">
      <c r="A3" s="16">
        <v>302</v>
      </c>
      <c r="J3" s="12" t="s">
        <v>2</v>
      </c>
      <c r="K3" s="12" t="s">
        <v>3</v>
      </c>
      <c r="L3" s="12" t="s">
        <v>4</v>
      </c>
      <c r="M3" s="12" t="s">
        <v>5</v>
      </c>
      <c r="N3" s="12" t="s">
        <v>6</v>
      </c>
      <c r="P3" s="12" t="s">
        <v>6</v>
      </c>
    </row>
    <row r="4" spans="1:8" ht="21">
      <c r="A4" s="16">
        <v>303</v>
      </c>
      <c r="B4" s="39" t="s">
        <v>163</v>
      </c>
      <c r="C4" s="39"/>
      <c r="D4" s="39"/>
      <c r="E4" s="12" t="s">
        <v>9</v>
      </c>
      <c r="G4" s="12"/>
      <c r="H4" s="12"/>
    </row>
    <row r="5" spans="1:8" ht="21">
      <c r="A5" s="16">
        <v>304</v>
      </c>
      <c r="B5" s="39" t="s">
        <v>163</v>
      </c>
      <c r="C5" s="39"/>
      <c r="D5" s="39"/>
      <c r="E5" s="12" t="s">
        <v>10</v>
      </c>
      <c r="G5" s="12"/>
      <c r="H5" s="12"/>
    </row>
    <row r="6" spans="1:8" ht="21">
      <c r="A6" s="16">
        <v>305</v>
      </c>
      <c r="B6" s="39" t="s">
        <v>163</v>
      </c>
      <c r="C6" s="39"/>
      <c r="D6" s="39"/>
      <c r="E6" s="12" t="s">
        <v>11</v>
      </c>
      <c r="G6" s="12"/>
      <c r="H6" s="12"/>
    </row>
    <row r="7" spans="1:16" ht="21">
      <c r="A7" s="16">
        <v>306</v>
      </c>
      <c r="B7" s="39" t="s">
        <v>163</v>
      </c>
      <c r="C7" s="39" t="s">
        <v>10</v>
      </c>
      <c r="D7" s="39" t="s">
        <v>11</v>
      </c>
      <c r="E7" s="20">
        <v>1001104</v>
      </c>
      <c r="F7" s="20" t="s">
        <v>137</v>
      </c>
      <c r="G7" s="13" t="s">
        <v>81</v>
      </c>
      <c r="H7" s="14" t="s">
        <v>82</v>
      </c>
      <c r="I7" s="20" t="s">
        <v>67</v>
      </c>
      <c r="J7" s="20">
        <v>1</v>
      </c>
      <c r="K7" s="20" t="s">
        <v>13</v>
      </c>
      <c r="L7" s="20">
        <v>57</v>
      </c>
      <c r="M7" s="20">
        <v>171</v>
      </c>
      <c r="N7" s="20">
        <v>9.5</v>
      </c>
      <c r="P7" s="49">
        <f aca="true" t="shared" si="0" ref="P7:P47">+M7/18</f>
        <v>9.5</v>
      </c>
    </row>
    <row r="8" spans="1:16" ht="21">
      <c r="A8" s="16">
        <v>307</v>
      </c>
      <c r="B8" s="39" t="s">
        <v>163</v>
      </c>
      <c r="C8" s="39" t="s">
        <v>10</v>
      </c>
      <c r="D8" s="39" t="s">
        <v>11</v>
      </c>
      <c r="E8" s="20">
        <v>1001104</v>
      </c>
      <c r="F8" s="20" t="s">
        <v>137</v>
      </c>
      <c r="G8" s="13" t="s">
        <v>81</v>
      </c>
      <c r="H8" s="14" t="s">
        <v>82</v>
      </c>
      <c r="I8" s="20" t="s">
        <v>67</v>
      </c>
      <c r="J8" s="20">
        <v>2</v>
      </c>
      <c r="K8" s="20" t="s">
        <v>13</v>
      </c>
      <c r="L8" s="20">
        <v>58</v>
      </c>
      <c r="M8" s="20">
        <v>174</v>
      </c>
      <c r="N8" s="20">
        <v>9.67</v>
      </c>
      <c r="P8" s="49">
        <f t="shared" si="0"/>
        <v>9.666666666666666</v>
      </c>
    </row>
    <row r="9" spans="1:16" ht="21">
      <c r="A9" s="16">
        <v>308</v>
      </c>
      <c r="B9" s="39" t="s">
        <v>163</v>
      </c>
      <c r="C9" s="39" t="s">
        <v>10</v>
      </c>
      <c r="D9" s="39" t="s">
        <v>11</v>
      </c>
      <c r="E9" s="20">
        <v>1001104</v>
      </c>
      <c r="F9" s="20" t="s">
        <v>137</v>
      </c>
      <c r="G9" s="13" t="s">
        <v>81</v>
      </c>
      <c r="H9" s="14" t="s">
        <v>82</v>
      </c>
      <c r="I9" s="20" t="s">
        <v>67</v>
      </c>
      <c r="J9" s="20">
        <v>3</v>
      </c>
      <c r="K9" s="20" t="s">
        <v>13</v>
      </c>
      <c r="L9" s="20">
        <v>46</v>
      </c>
      <c r="M9" s="20">
        <v>138</v>
      </c>
      <c r="N9" s="20">
        <v>7.67</v>
      </c>
      <c r="P9" s="49">
        <f t="shared" si="0"/>
        <v>7.666666666666667</v>
      </c>
    </row>
    <row r="10" spans="1:16" ht="21">
      <c r="A10" s="16">
        <v>309</v>
      </c>
      <c r="B10" s="39" t="s">
        <v>163</v>
      </c>
      <c r="C10" s="39" t="s">
        <v>10</v>
      </c>
      <c r="D10" s="39" t="s">
        <v>11</v>
      </c>
      <c r="E10" s="20">
        <v>1001104</v>
      </c>
      <c r="F10" s="20" t="s">
        <v>137</v>
      </c>
      <c r="G10" s="13" t="s">
        <v>81</v>
      </c>
      <c r="H10" s="14" t="s">
        <v>82</v>
      </c>
      <c r="I10" s="20" t="s">
        <v>67</v>
      </c>
      <c r="J10" s="20">
        <v>4</v>
      </c>
      <c r="K10" s="20" t="s">
        <v>13</v>
      </c>
      <c r="L10" s="20">
        <v>51</v>
      </c>
      <c r="M10" s="20">
        <v>153</v>
      </c>
      <c r="N10" s="20">
        <v>8.5</v>
      </c>
      <c r="P10" s="49">
        <f t="shared" si="0"/>
        <v>8.5</v>
      </c>
    </row>
    <row r="11" spans="1:16" ht="21">
      <c r="A11" s="16">
        <v>310</v>
      </c>
      <c r="B11" s="39" t="s">
        <v>163</v>
      </c>
      <c r="C11" s="39" t="s">
        <v>10</v>
      </c>
      <c r="D11" s="39" t="s">
        <v>11</v>
      </c>
      <c r="E11" s="20">
        <v>1001104</v>
      </c>
      <c r="F11" s="20" t="s">
        <v>137</v>
      </c>
      <c r="G11" s="13" t="s">
        <v>81</v>
      </c>
      <c r="H11" s="14" t="s">
        <v>82</v>
      </c>
      <c r="I11" s="20" t="s">
        <v>67</v>
      </c>
      <c r="J11" s="20">
        <v>5</v>
      </c>
      <c r="K11" s="20" t="s">
        <v>13</v>
      </c>
      <c r="L11" s="20">
        <v>47</v>
      </c>
      <c r="M11" s="20">
        <v>141</v>
      </c>
      <c r="N11" s="20">
        <v>7.83</v>
      </c>
      <c r="P11" s="49">
        <f t="shared" si="0"/>
        <v>7.833333333333333</v>
      </c>
    </row>
    <row r="12" spans="1:16" ht="21">
      <c r="A12" s="16">
        <v>311</v>
      </c>
      <c r="B12" s="39" t="s">
        <v>163</v>
      </c>
      <c r="C12" s="39" t="s">
        <v>10</v>
      </c>
      <c r="D12" s="39" t="s">
        <v>11</v>
      </c>
      <c r="E12" s="20">
        <v>1001105</v>
      </c>
      <c r="F12" s="20" t="s">
        <v>138</v>
      </c>
      <c r="G12" s="13" t="s">
        <v>81</v>
      </c>
      <c r="H12" s="14" t="s">
        <v>82</v>
      </c>
      <c r="I12" s="20" t="s">
        <v>16</v>
      </c>
      <c r="J12" s="20">
        <v>1</v>
      </c>
      <c r="K12" s="20" t="s">
        <v>13</v>
      </c>
      <c r="L12" s="20">
        <v>67</v>
      </c>
      <c r="M12" s="20">
        <v>201</v>
      </c>
      <c r="N12" s="20">
        <v>11.17</v>
      </c>
      <c r="P12" s="49">
        <f t="shared" si="0"/>
        <v>11.166666666666666</v>
      </c>
    </row>
    <row r="13" spans="1:16" ht="21">
      <c r="A13" s="16">
        <v>312</v>
      </c>
      <c r="B13" s="39" t="s">
        <v>163</v>
      </c>
      <c r="C13" s="39" t="s">
        <v>10</v>
      </c>
      <c r="D13" s="39" t="s">
        <v>11</v>
      </c>
      <c r="E13" s="20">
        <v>1001105</v>
      </c>
      <c r="F13" s="20" t="s">
        <v>138</v>
      </c>
      <c r="G13" s="13" t="s">
        <v>81</v>
      </c>
      <c r="H13" s="14" t="s">
        <v>82</v>
      </c>
      <c r="I13" s="20" t="s">
        <v>16</v>
      </c>
      <c r="J13" s="20">
        <v>2</v>
      </c>
      <c r="K13" s="20" t="s">
        <v>13</v>
      </c>
      <c r="L13" s="20">
        <v>72</v>
      </c>
      <c r="M13" s="20">
        <v>216</v>
      </c>
      <c r="N13" s="20">
        <v>12</v>
      </c>
      <c r="P13" s="49">
        <f t="shared" si="0"/>
        <v>12</v>
      </c>
    </row>
    <row r="14" spans="1:16" ht="21">
      <c r="A14" s="16">
        <v>313</v>
      </c>
      <c r="B14" s="39" t="s">
        <v>163</v>
      </c>
      <c r="C14" s="39" t="s">
        <v>10</v>
      </c>
      <c r="D14" s="39" t="s">
        <v>11</v>
      </c>
      <c r="E14" s="20">
        <v>1001105</v>
      </c>
      <c r="F14" s="20" t="s">
        <v>138</v>
      </c>
      <c r="G14" s="13" t="s">
        <v>81</v>
      </c>
      <c r="H14" s="14" t="s">
        <v>82</v>
      </c>
      <c r="I14" s="20" t="s">
        <v>16</v>
      </c>
      <c r="J14" s="20">
        <v>3</v>
      </c>
      <c r="K14" s="20" t="s">
        <v>13</v>
      </c>
      <c r="L14" s="20">
        <v>70</v>
      </c>
      <c r="M14" s="20">
        <v>210</v>
      </c>
      <c r="N14" s="20">
        <v>11.67</v>
      </c>
      <c r="P14" s="49">
        <f t="shared" si="0"/>
        <v>11.666666666666666</v>
      </c>
    </row>
    <row r="15" spans="1:16" ht="21">
      <c r="A15" s="16">
        <v>314</v>
      </c>
      <c r="B15" s="39" t="s">
        <v>163</v>
      </c>
      <c r="C15" s="39" t="s">
        <v>10</v>
      </c>
      <c r="D15" s="39" t="s">
        <v>11</v>
      </c>
      <c r="E15" s="20">
        <v>1001105</v>
      </c>
      <c r="F15" s="20" t="s">
        <v>138</v>
      </c>
      <c r="G15" s="13" t="s">
        <v>81</v>
      </c>
      <c r="H15" s="14" t="s">
        <v>82</v>
      </c>
      <c r="I15" s="20" t="s">
        <v>16</v>
      </c>
      <c r="J15" s="20">
        <v>4</v>
      </c>
      <c r="K15" s="20" t="s">
        <v>13</v>
      </c>
      <c r="L15" s="20">
        <v>49</v>
      </c>
      <c r="M15" s="20">
        <v>147</v>
      </c>
      <c r="N15" s="20">
        <v>8.17</v>
      </c>
      <c r="P15" s="49">
        <f t="shared" si="0"/>
        <v>8.166666666666666</v>
      </c>
    </row>
    <row r="16" spans="1:16" ht="21">
      <c r="A16" s="16">
        <v>315</v>
      </c>
      <c r="B16" s="39" t="s">
        <v>163</v>
      </c>
      <c r="C16" s="39" t="s">
        <v>10</v>
      </c>
      <c r="D16" s="39" t="s">
        <v>11</v>
      </c>
      <c r="E16" s="20">
        <v>1001106</v>
      </c>
      <c r="F16" s="20" t="s">
        <v>139</v>
      </c>
      <c r="G16" s="13" t="s">
        <v>81</v>
      </c>
      <c r="H16" s="14" t="s">
        <v>82</v>
      </c>
      <c r="I16" s="20" t="s">
        <v>15</v>
      </c>
      <c r="J16" s="20">
        <v>1</v>
      </c>
      <c r="K16" s="20" t="s">
        <v>13</v>
      </c>
      <c r="L16" s="20">
        <v>45</v>
      </c>
      <c r="M16" s="20">
        <v>135</v>
      </c>
      <c r="N16" s="20">
        <v>7.5</v>
      </c>
      <c r="P16" s="49">
        <f t="shared" si="0"/>
        <v>7.5</v>
      </c>
    </row>
    <row r="17" spans="1:16" ht="21">
      <c r="A17" s="16">
        <v>316</v>
      </c>
      <c r="B17" s="39" t="s">
        <v>163</v>
      </c>
      <c r="C17" s="39" t="s">
        <v>10</v>
      </c>
      <c r="D17" s="39" t="s">
        <v>11</v>
      </c>
      <c r="E17" s="20">
        <v>1001106</v>
      </c>
      <c r="F17" s="20" t="s">
        <v>139</v>
      </c>
      <c r="G17" s="13" t="s">
        <v>81</v>
      </c>
      <c r="H17" s="14" t="s">
        <v>82</v>
      </c>
      <c r="I17" s="20" t="s">
        <v>15</v>
      </c>
      <c r="J17" s="20">
        <v>2</v>
      </c>
      <c r="K17" s="20" t="s">
        <v>13</v>
      </c>
      <c r="L17" s="20">
        <v>40</v>
      </c>
      <c r="M17" s="20">
        <v>120</v>
      </c>
      <c r="N17" s="20">
        <v>6.67</v>
      </c>
      <c r="P17" s="49">
        <f t="shared" si="0"/>
        <v>6.666666666666667</v>
      </c>
    </row>
    <row r="18" spans="1:16" ht="21">
      <c r="A18" s="16">
        <v>317</v>
      </c>
      <c r="B18" s="39" t="s">
        <v>163</v>
      </c>
      <c r="C18" s="39" t="s">
        <v>10</v>
      </c>
      <c r="D18" s="39" t="s">
        <v>11</v>
      </c>
      <c r="E18" s="20">
        <v>1001106</v>
      </c>
      <c r="F18" s="20" t="s">
        <v>139</v>
      </c>
      <c r="G18" s="13" t="s">
        <v>81</v>
      </c>
      <c r="H18" s="14" t="s">
        <v>82</v>
      </c>
      <c r="I18" s="20" t="s">
        <v>12</v>
      </c>
      <c r="J18" s="20">
        <v>3</v>
      </c>
      <c r="K18" s="20" t="s">
        <v>13</v>
      </c>
      <c r="L18" s="20">
        <v>44</v>
      </c>
      <c r="M18" s="20">
        <v>132</v>
      </c>
      <c r="N18" s="20">
        <v>7.33</v>
      </c>
      <c r="P18" s="49">
        <f t="shared" si="0"/>
        <v>7.333333333333333</v>
      </c>
    </row>
    <row r="19" spans="1:16" ht="21">
      <c r="A19" s="16">
        <v>318</v>
      </c>
      <c r="B19" s="39" t="s">
        <v>163</v>
      </c>
      <c r="C19" s="39" t="s">
        <v>10</v>
      </c>
      <c r="D19" s="39" t="s">
        <v>11</v>
      </c>
      <c r="E19" s="20">
        <v>1001106</v>
      </c>
      <c r="F19" s="20" t="s">
        <v>139</v>
      </c>
      <c r="G19" s="13" t="s">
        <v>81</v>
      </c>
      <c r="H19" s="14" t="s">
        <v>82</v>
      </c>
      <c r="I19" s="20" t="s">
        <v>12</v>
      </c>
      <c r="J19" s="20">
        <v>4</v>
      </c>
      <c r="K19" s="20" t="s">
        <v>13</v>
      </c>
      <c r="L19" s="20">
        <v>44</v>
      </c>
      <c r="M19" s="20">
        <v>132</v>
      </c>
      <c r="N19" s="20">
        <v>7.33</v>
      </c>
      <c r="P19" s="49">
        <f t="shared" si="0"/>
        <v>7.333333333333333</v>
      </c>
    </row>
    <row r="20" spans="1:16" ht="21">
      <c r="A20" s="16">
        <v>319</v>
      </c>
      <c r="B20" s="39" t="s">
        <v>163</v>
      </c>
      <c r="C20" s="39" t="s">
        <v>10</v>
      </c>
      <c r="D20" s="39" t="s">
        <v>11</v>
      </c>
      <c r="E20" s="20">
        <v>1001106</v>
      </c>
      <c r="F20" s="20" t="s">
        <v>139</v>
      </c>
      <c r="G20" s="13" t="s">
        <v>81</v>
      </c>
      <c r="H20" s="14" t="s">
        <v>82</v>
      </c>
      <c r="I20" s="20" t="s">
        <v>12</v>
      </c>
      <c r="J20" s="20">
        <v>5</v>
      </c>
      <c r="K20" s="20" t="s">
        <v>13</v>
      </c>
      <c r="L20" s="20">
        <v>43</v>
      </c>
      <c r="M20" s="20">
        <v>129</v>
      </c>
      <c r="N20" s="20">
        <v>7.17</v>
      </c>
      <c r="P20" s="49">
        <f t="shared" si="0"/>
        <v>7.166666666666667</v>
      </c>
    </row>
    <row r="21" spans="1:16" ht="21">
      <c r="A21" s="16">
        <v>320</v>
      </c>
      <c r="B21" s="39" t="s">
        <v>163</v>
      </c>
      <c r="C21" s="39" t="s">
        <v>10</v>
      </c>
      <c r="D21" s="39" t="s">
        <v>11</v>
      </c>
      <c r="E21" s="20">
        <v>1001106</v>
      </c>
      <c r="F21" s="20" t="s">
        <v>139</v>
      </c>
      <c r="G21" s="13" t="s">
        <v>81</v>
      </c>
      <c r="H21" s="14" t="s">
        <v>82</v>
      </c>
      <c r="I21" s="20" t="s">
        <v>12</v>
      </c>
      <c r="J21" s="20">
        <v>6</v>
      </c>
      <c r="K21" s="20" t="s">
        <v>13</v>
      </c>
      <c r="L21" s="20">
        <v>43</v>
      </c>
      <c r="M21" s="20">
        <v>129</v>
      </c>
      <c r="N21" s="20">
        <v>7.17</v>
      </c>
      <c r="P21" s="49">
        <f t="shared" si="0"/>
        <v>7.166666666666667</v>
      </c>
    </row>
    <row r="22" spans="1:16" ht="21">
      <c r="A22" s="16">
        <v>321</v>
      </c>
      <c r="B22" s="39" t="s">
        <v>163</v>
      </c>
      <c r="C22" s="39" t="s">
        <v>10</v>
      </c>
      <c r="D22" s="39" t="s">
        <v>11</v>
      </c>
      <c r="E22" s="20">
        <v>1001111</v>
      </c>
      <c r="F22" s="20" t="s">
        <v>100</v>
      </c>
      <c r="G22" s="13" t="s">
        <v>81</v>
      </c>
      <c r="H22" s="14" t="s">
        <v>82</v>
      </c>
      <c r="I22" s="20" t="s">
        <v>64</v>
      </c>
      <c r="J22" s="20">
        <v>1</v>
      </c>
      <c r="K22" s="20" t="s">
        <v>13</v>
      </c>
      <c r="L22" s="20">
        <v>92</v>
      </c>
      <c r="M22" s="20">
        <v>276</v>
      </c>
      <c r="N22" s="20">
        <v>15.33</v>
      </c>
      <c r="P22" s="49">
        <f t="shared" si="0"/>
        <v>15.333333333333334</v>
      </c>
    </row>
    <row r="23" spans="1:16" ht="21">
      <c r="A23" s="16">
        <v>322</v>
      </c>
      <c r="B23" s="39" t="s">
        <v>163</v>
      </c>
      <c r="C23" s="39" t="s">
        <v>10</v>
      </c>
      <c r="D23" s="39" t="s">
        <v>11</v>
      </c>
      <c r="E23" s="20">
        <v>1001111</v>
      </c>
      <c r="F23" s="20" t="s">
        <v>100</v>
      </c>
      <c r="G23" s="13" t="s">
        <v>81</v>
      </c>
      <c r="H23" s="14" t="s">
        <v>82</v>
      </c>
      <c r="I23" s="20" t="s">
        <v>64</v>
      </c>
      <c r="J23" s="20">
        <v>2</v>
      </c>
      <c r="K23" s="20" t="s">
        <v>13</v>
      </c>
      <c r="L23" s="20">
        <v>89</v>
      </c>
      <c r="M23" s="20">
        <v>267</v>
      </c>
      <c r="N23" s="20">
        <v>14.83</v>
      </c>
      <c r="P23" s="49">
        <f t="shared" si="0"/>
        <v>14.833333333333334</v>
      </c>
    </row>
    <row r="24" spans="1:16" ht="21">
      <c r="A24" s="16">
        <v>323</v>
      </c>
      <c r="B24" s="39" t="s">
        <v>163</v>
      </c>
      <c r="C24" s="39" t="s">
        <v>10</v>
      </c>
      <c r="D24" s="39" t="s">
        <v>11</v>
      </c>
      <c r="E24" s="20">
        <v>1001111</v>
      </c>
      <c r="F24" s="20" t="s">
        <v>100</v>
      </c>
      <c r="G24" s="13" t="s">
        <v>81</v>
      </c>
      <c r="H24" s="14" t="s">
        <v>82</v>
      </c>
      <c r="I24" s="20" t="s">
        <v>64</v>
      </c>
      <c r="J24" s="20">
        <v>3</v>
      </c>
      <c r="K24" s="20" t="s">
        <v>13</v>
      </c>
      <c r="L24" s="20">
        <v>82</v>
      </c>
      <c r="M24" s="20">
        <v>246</v>
      </c>
      <c r="N24" s="20">
        <v>13.67</v>
      </c>
      <c r="P24" s="49">
        <f t="shared" si="0"/>
        <v>13.666666666666666</v>
      </c>
    </row>
    <row r="25" spans="1:16" ht="21">
      <c r="A25" s="16">
        <v>324</v>
      </c>
      <c r="B25" s="39" t="s">
        <v>163</v>
      </c>
      <c r="C25" s="39" t="s">
        <v>10</v>
      </c>
      <c r="D25" s="39" t="s">
        <v>11</v>
      </c>
      <c r="E25" s="20">
        <v>1002104</v>
      </c>
      <c r="F25" s="20" t="s">
        <v>33</v>
      </c>
      <c r="G25" s="13" t="s">
        <v>81</v>
      </c>
      <c r="H25" s="14" t="s">
        <v>82</v>
      </c>
      <c r="I25" s="20" t="s">
        <v>18</v>
      </c>
      <c r="J25" s="20">
        <v>1</v>
      </c>
      <c r="K25" s="20" t="s">
        <v>13</v>
      </c>
      <c r="L25" s="20">
        <v>67</v>
      </c>
      <c r="M25" s="20">
        <v>201</v>
      </c>
      <c r="N25" s="20">
        <v>11.17</v>
      </c>
      <c r="P25" s="49">
        <f t="shared" si="0"/>
        <v>11.166666666666666</v>
      </c>
    </row>
    <row r="26" spans="1:16" ht="21">
      <c r="A26" s="16">
        <v>325</v>
      </c>
      <c r="B26" s="39" t="s">
        <v>163</v>
      </c>
      <c r="C26" s="39" t="s">
        <v>10</v>
      </c>
      <c r="D26" s="39" t="s">
        <v>11</v>
      </c>
      <c r="E26" s="20">
        <v>1002104</v>
      </c>
      <c r="F26" s="20" t="s">
        <v>33</v>
      </c>
      <c r="G26" s="13" t="s">
        <v>81</v>
      </c>
      <c r="H26" s="14" t="s">
        <v>82</v>
      </c>
      <c r="I26" s="20" t="s">
        <v>18</v>
      </c>
      <c r="J26" s="20">
        <v>2</v>
      </c>
      <c r="K26" s="20" t="s">
        <v>13</v>
      </c>
      <c r="L26" s="20">
        <v>120</v>
      </c>
      <c r="M26" s="20">
        <v>360</v>
      </c>
      <c r="N26" s="20">
        <v>20</v>
      </c>
      <c r="P26" s="49">
        <f t="shared" si="0"/>
        <v>20</v>
      </c>
    </row>
    <row r="27" spans="1:16" ht="21">
      <c r="A27" s="16">
        <v>326</v>
      </c>
      <c r="B27" s="39" t="s">
        <v>163</v>
      </c>
      <c r="C27" s="39" t="s">
        <v>10</v>
      </c>
      <c r="D27" s="39" t="s">
        <v>11</v>
      </c>
      <c r="E27" s="20">
        <v>1002104</v>
      </c>
      <c r="F27" s="20" t="s">
        <v>33</v>
      </c>
      <c r="G27" s="13" t="s">
        <v>81</v>
      </c>
      <c r="H27" s="14" t="s">
        <v>82</v>
      </c>
      <c r="I27" s="20" t="s">
        <v>22</v>
      </c>
      <c r="J27" s="20">
        <v>3</v>
      </c>
      <c r="K27" s="20" t="s">
        <v>13</v>
      </c>
      <c r="L27" s="20">
        <v>70</v>
      </c>
      <c r="M27" s="20">
        <v>210</v>
      </c>
      <c r="N27" s="20">
        <v>11.67</v>
      </c>
      <c r="P27" s="49">
        <f t="shared" si="0"/>
        <v>11.666666666666666</v>
      </c>
    </row>
    <row r="28" spans="1:16" ht="21">
      <c r="A28" s="16">
        <v>327</v>
      </c>
      <c r="B28" s="39" t="s">
        <v>163</v>
      </c>
      <c r="C28" s="39" t="s">
        <v>10</v>
      </c>
      <c r="D28" s="39" t="s">
        <v>11</v>
      </c>
      <c r="E28" s="20">
        <v>1002105</v>
      </c>
      <c r="F28" s="20" t="s">
        <v>140</v>
      </c>
      <c r="G28" s="13" t="s">
        <v>81</v>
      </c>
      <c r="H28" s="14" t="s">
        <v>82</v>
      </c>
      <c r="I28" s="20" t="s">
        <v>141</v>
      </c>
      <c r="J28" s="20">
        <v>1</v>
      </c>
      <c r="K28" s="20" t="s">
        <v>13</v>
      </c>
      <c r="L28" s="20">
        <v>69</v>
      </c>
      <c r="M28" s="20">
        <v>207</v>
      </c>
      <c r="N28" s="20">
        <v>11.5</v>
      </c>
      <c r="P28" s="49">
        <f t="shared" si="0"/>
        <v>11.5</v>
      </c>
    </row>
    <row r="29" spans="1:16" ht="21">
      <c r="A29" s="16">
        <v>328</v>
      </c>
      <c r="B29" s="39" t="s">
        <v>163</v>
      </c>
      <c r="C29" s="39" t="s">
        <v>10</v>
      </c>
      <c r="D29" s="39" t="s">
        <v>11</v>
      </c>
      <c r="E29" s="20">
        <v>1002105</v>
      </c>
      <c r="F29" s="20" t="s">
        <v>140</v>
      </c>
      <c r="G29" s="13" t="s">
        <v>81</v>
      </c>
      <c r="H29" s="14" t="s">
        <v>82</v>
      </c>
      <c r="I29" s="20" t="s">
        <v>141</v>
      </c>
      <c r="J29" s="20">
        <v>2</v>
      </c>
      <c r="K29" s="20" t="s">
        <v>13</v>
      </c>
      <c r="L29" s="20">
        <v>67</v>
      </c>
      <c r="M29" s="20">
        <v>201</v>
      </c>
      <c r="N29" s="20">
        <v>11.17</v>
      </c>
      <c r="P29" s="49">
        <f t="shared" si="0"/>
        <v>11.166666666666666</v>
      </c>
    </row>
    <row r="30" spans="1:16" ht="21">
      <c r="A30" s="16">
        <v>329</v>
      </c>
      <c r="B30" s="39" t="s">
        <v>163</v>
      </c>
      <c r="C30" s="39" t="s">
        <v>10</v>
      </c>
      <c r="D30" s="39" t="s">
        <v>11</v>
      </c>
      <c r="E30" s="20">
        <v>1002105</v>
      </c>
      <c r="F30" s="20" t="s">
        <v>140</v>
      </c>
      <c r="G30" s="13" t="s">
        <v>81</v>
      </c>
      <c r="H30" s="14" t="s">
        <v>82</v>
      </c>
      <c r="I30" s="20" t="s">
        <v>29</v>
      </c>
      <c r="J30" s="20">
        <v>3</v>
      </c>
      <c r="K30" s="20" t="s">
        <v>13</v>
      </c>
      <c r="L30" s="20">
        <v>53</v>
      </c>
      <c r="M30" s="20">
        <v>159</v>
      </c>
      <c r="N30" s="20">
        <v>8.83</v>
      </c>
      <c r="P30" s="49">
        <f t="shared" si="0"/>
        <v>8.833333333333334</v>
      </c>
    </row>
    <row r="31" spans="1:16" ht="21">
      <c r="A31" s="16">
        <v>330</v>
      </c>
      <c r="B31" s="39" t="s">
        <v>163</v>
      </c>
      <c r="C31" s="39" t="s">
        <v>10</v>
      </c>
      <c r="D31" s="39" t="s">
        <v>11</v>
      </c>
      <c r="E31" s="20">
        <v>1002105</v>
      </c>
      <c r="F31" s="20" t="s">
        <v>140</v>
      </c>
      <c r="G31" s="13" t="s">
        <v>81</v>
      </c>
      <c r="H31" s="14" t="s">
        <v>82</v>
      </c>
      <c r="I31" s="20" t="s">
        <v>29</v>
      </c>
      <c r="J31" s="20">
        <v>4</v>
      </c>
      <c r="K31" s="20" t="s">
        <v>13</v>
      </c>
      <c r="L31" s="20">
        <v>68</v>
      </c>
      <c r="M31" s="20">
        <v>204</v>
      </c>
      <c r="N31" s="20">
        <v>11.33</v>
      </c>
      <c r="P31" s="49">
        <f t="shared" si="0"/>
        <v>11.333333333333334</v>
      </c>
    </row>
    <row r="32" spans="1:16" ht="21">
      <c r="A32" s="16">
        <v>331</v>
      </c>
      <c r="B32" s="39" t="s">
        <v>163</v>
      </c>
      <c r="C32" s="39" t="s">
        <v>10</v>
      </c>
      <c r="D32" s="39" t="s">
        <v>11</v>
      </c>
      <c r="E32" s="20">
        <v>1002121</v>
      </c>
      <c r="F32" s="20" t="s">
        <v>142</v>
      </c>
      <c r="G32" s="13" t="s">
        <v>81</v>
      </c>
      <c r="H32" s="14" t="s">
        <v>82</v>
      </c>
      <c r="I32" s="20" t="s">
        <v>41</v>
      </c>
      <c r="J32" s="20">
        <v>1</v>
      </c>
      <c r="K32" s="20" t="s">
        <v>13</v>
      </c>
      <c r="L32" s="20">
        <v>51</v>
      </c>
      <c r="M32" s="20">
        <v>153</v>
      </c>
      <c r="N32" s="20">
        <v>8.5</v>
      </c>
      <c r="P32" s="49">
        <f t="shared" si="0"/>
        <v>8.5</v>
      </c>
    </row>
    <row r="33" spans="1:16" ht="21">
      <c r="A33" s="16">
        <v>332</v>
      </c>
      <c r="B33" s="39" t="s">
        <v>163</v>
      </c>
      <c r="C33" s="39" t="s">
        <v>10</v>
      </c>
      <c r="D33" s="39" t="s">
        <v>11</v>
      </c>
      <c r="E33" s="20">
        <v>1002121</v>
      </c>
      <c r="F33" s="20" t="s">
        <v>142</v>
      </c>
      <c r="G33" s="13" t="s">
        <v>81</v>
      </c>
      <c r="H33" s="14" t="s">
        <v>82</v>
      </c>
      <c r="I33" s="20" t="s">
        <v>41</v>
      </c>
      <c r="J33" s="20">
        <v>2</v>
      </c>
      <c r="K33" s="20" t="s">
        <v>13</v>
      </c>
      <c r="L33" s="20">
        <v>43</v>
      </c>
      <c r="M33" s="20">
        <v>129</v>
      </c>
      <c r="N33" s="20">
        <v>7.17</v>
      </c>
      <c r="P33" s="49">
        <f t="shared" si="0"/>
        <v>7.166666666666667</v>
      </c>
    </row>
    <row r="34" spans="1:16" ht="21">
      <c r="A34" s="16">
        <v>333</v>
      </c>
      <c r="B34" s="39" t="s">
        <v>163</v>
      </c>
      <c r="C34" s="39" t="s">
        <v>10</v>
      </c>
      <c r="D34" s="39" t="s">
        <v>11</v>
      </c>
      <c r="E34" s="20">
        <v>1002121</v>
      </c>
      <c r="F34" s="20" t="s">
        <v>142</v>
      </c>
      <c r="G34" s="13" t="s">
        <v>81</v>
      </c>
      <c r="H34" s="14" t="s">
        <v>82</v>
      </c>
      <c r="I34" s="20" t="s">
        <v>41</v>
      </c>
      <c r="J34" s="20">
        <v>3</v>
      </c>
      <c r="K34" s="20" t="s">
        <v>13</v>
      </c>
      <c r="L34" s="20">
        <v>39</v>
      </c>
      <c r="M34" s="20">
        <v>117</v>
      </c>
      <c r="N34" s="20">
        <v>6.5</v>
      </c>
      <c r="P34" s="49">
        <f t="shared" si="0"/>
        <v>6.5</v>
      </c>
    </row>
    <row r="35" spans="1:16" ht="21">
      <c r="A35" s="16">
        <v>334</v>
      </c>
      <c r="B35" s="39" t="s">
        <v>163</v>
      </c>
      <c r="C35" s="39" t="s">
        <v>10</v>
      </c>
      <c r="D35" s="39" t="s">
        <v>11</v>
      </c>
      <c r="E35" s="20">
        <v>1002121</v>
      </c>
      <c r="F35" s="20" t="s">
        <v>142</v>
      </c>
      <c r="G35" s="13" t="s">
        <v>81</v>
      </c>
      <c r="H35" s="14" t="s">
        <v>82</v>
      </c>
      <c r="I35" s="20" t="s">
        <v>143</v>
      </c>
      <c r="J35" s="20">
        <v>4</v>
      </c>
      <c r="K35" s="20" t="s">
        <v>13</v>
      </c>
      <c r="L35" s="20">
        <v>25</v>
      </c>
      <c r="M35" s="20">
        <v>75</v>
      </c>
      <c r="N35" s="20">
        <v>4.17</v>
      </c>
      <c r="P35" s="49">
        <f t="shared" si="0"/>
        <v>4.166666666666667</v>
      </c>
    </row>
    <row r="36" spans="1:16" ht="21">
      <c r="A36" s="16">
        <v>335</v>
      </c>
      <c r="B36" s="39" t="s">
        <v>163</v>
      </c>
      <c r="C36" s="39" t="s">
        <v>10</v>
      </c>
      <c r="D36" s="39" t="s">
        <v>11</v>
      </c>
      <c r="E36" s="20">
        <v>1002121</v>
      </c>
      <c r="F36" s="20" t="s">
        <v>142</v>
      </c>
      <c r="G36" s="13" t="s">
        <v>81</v>
      </c>
      <c r="H36" s="14" t="s">
        <v>82</v>
      </c>
      <c r="I36" s="20" t="s">
        <v>143</v>
      </c>
      <c r="J36" s="20">
        <v>5</v>
      </c>
      <c r="K36" s="20" t="s">
        <v>13</v>
      </c>
      <c r="L36" s="20">
        <v>47</v>
      </c>
      <c r="M36" s="20">
        <v>141</v>
      </c>
      <c r="N36" s="20">
        <v>7.83</v>
      </c>
      <c r="P36" s="49">
        <f t="shared" si="0"/>
        <v>7.833333333333333</v>
      </c>
    </row>
    <row r="37" spans="1:16" ht="21">
      <c r="A37" s="16">
        <v>336</v>
      </c>
      <c r="B37" s="39" t="s">
        <v>163</v>
      </c>
      <c r="C37" s="39" t="s">
        <v>10</v>
      </c>
      <c r="D37" s="39" t="s">
        <v>11</v>
      </c>
      <c r="E37" s="20">
        <v>1002121</v>
      </c>
      <c r="F37" s="20" t="s">
        <v>142</v>
      </c>
      <c r="G37" s="13" t="s">
        <v>81</v>
      </c>
      <c r="H37" s="14" t="s">
        <v>82</v>
      </c>
      <c r="I37" s="20" t="s">
        <v>143</v>
      </c>
      <c r="J37" s="20">
        <v>6</v>
      </c>
      <c r="K37" s="20" t="s">
        <v>13</v>
      </c>
      <c r="L37" s="20">
        <v>41</v>
      </c>
      <c r="M37" s="20">
        <v>123</v>
      </c>
      <c r="N37" s="20">
        <v>6.83</v>
      </c>
      <c r="P37" s="49">
        <f t="shared" si="0"/>
        <v>6.833333333333333</v>
      </c>
    </row>
    <row r="38" spans="1:16" ht="21">
      <c r="A38" s="16">
        <v>337</v>
      </c>
      <c r="B38" s="39" t="s">
        <v>163</v>
      </c>
      <c r="C38" s="39" t="s">
        <v>10</v>
      </c>
      <c r="D38" s="39" t="s">
        <v>11</v>
      </c>
      <c r="E38" s="20">
        <v>1002207</v>
      </c>
      <c r="F38" s="20" t="s">
        <v>144</v>
      </c>
      <c r="G38" s="13" t="s">
        <v>81</v>
      </c>
      <c r="H38" s="14" t="s">
        <v>82</v>
      </c>
      <c r="I38" s="20" t="s">
        <v>34</v>
      </c>
      <c r="J38" s="20">
        <v>1</v>
      </c>
      <c r="K38" s="20" t="s">
        <v>13</v>
      </c>
      <c r="L38" s="20">
        <v>1</v>
      </c>
      <c r="M38" s="20">
        <v>3</v>
      </c>
      <c r="N38" s="20">
        <v>0.17</v>
      </c>
      <c r="P38" s="49">
        <f t="shared" si="0"/>
        <v>0.16666666666666666</v>
      </c>
    </row>
    <row r="39" spans="1:16" ht="21">
      <c r="A39" s="16">
        <v>338</v>
      </c>
      <c r="B39" s="39" t="s">
        <v>163</v>
      </c>
      <c r="C39" s="39" t="s">
        <v>10</v>
      </c>
      <c r="D39" s="39" t="s">
        <v>11</v>
      </c>
      <c r="E39" s="20">
        <v>1002207</v>
      </c>
      <c r="F39" s="20" t="s">
        <v>144</v>
      </c>
      <c r="G39" s="13" t="s">
        <v>81</v>
      </c>
      <c r="H39" s="14" t="s">
        <v>82</v>
      </c>
      <c r="I39" s="20" t="s">
        <v>34</v>
      </c>
      <c r="J39" s="20">
        <v>3</v>
      </c>
      <c r="K39" s="20" t="s">
        <v>13</v>
      </c>
      <c r="L39" s="20">
        <v>1</v>
      </c>
      <c r="M39" s="20">
        <v>3</v>
      </c>
      <c r="N39" s="20">
        <v>0.17</v>
      </c>
      <c r="P39" s="49">
        <f t="shared" si="0"/>
        <v>0.16666666666666666</v>
      </c>
    </row>
    <row r="40" spans="1:16" ht="21">
      <c r="A40" s="16">
        <v>339</v>
      </c>
      <c r="B40" s="39" t="s">
        <v>163</v>
      </c>
      <c r="C40" s="39" t="s">
        <v>10</v>
      </c>
      <c r="D40" s="39" t="s">
        <v>11</v>
      </c>
      <c r="E40" s="20">
        <v>1002207</v>
      </c>
      <c r="F40" s="20" t="s">
        <v>144</v>
      </c>
      <c r="G40" s="13" t="s">
        <v>81</v>
      </c>
      <c r="H40" s="14" t="s">
        <v>82</v>
      </c>
      <c r="I40" s="20" t="s">
        <v>34</v>
      </c>
      <c r="J40" s="20">
        <v>4</v>
      </c>
      <c r="K40" s="20" t="s">
        <v>13</v>
      </c>
      <c r="L40" s="20">
        <v>1</v>
      </c>
      <c r="M40" s="20">
        <v>3</v>
      </c>
      <c r="N40" s="20">
        <v>0.17</v>
      </c>
      <c r="P40" s="49">
        <f t="shared" si="0"/>
        <v>0.16666666666666666</v>
      </c>
    </row>
    <row r="41" spans="1:16" ht="21">
      <c r="A41" s="16">
        <v>340</v>
      </c>
      <c r="B41" s="39" t="s">
        <v>163</v>
      </c>
      <c r="C41" s="39" t="s">
        <v>10</v>
      </c>
      <c r="D41" s="39" t="s">
        <v>11</v>
      </c>
      <c r="E41" s="20">
        <v>1002223</v>
      </c>
      <c r="F41" s="20" t="s">
        <v>145</v>
      </c>
      <c r="G41" s="13" t="s">
        <v>81</v>
      </c>
      <c r="H41" s="14" t="s">
        <v>82</v>
      </c>
      <c r="I41" s="20" t="s">
        <v>38</v>
      </c>
      <c r="J41" s="20">
        <v>3</v>
      </c>
      <c r="K41" s="20" t="s">
        <v>13</v>
      </c>
      <c r="L41" s="20">
        <v>2</v>
      </c>
      <c r="M41" s="20">
        <v>6</v>
      </c>
      <c r="N41" s="20">
        <v>0.33</v>
      </c>
      <c r="P41" s="49">
        <f t="shared" si="0"/>
        <v>0.3333333333333333</v>
      </c>
    </row>
    <row r="42" spans="1:16" ht="21">
      <c r="A42" s="16">
        <v>341</v>
      </c>
      <c r="B42" s="39" t="s">
        <v>163</v>
      </c>
      <c r="C42" s="39" t="s">
        <v>10</v>
      </c>
      <c r="D42" s="39" t="s">
        <v>11</v>
      </c>
      <c r="E42" s="20">
        <v>1002224</v>
      </c>
      <c r="F42" s="20" t="s">
        <v>73</v>
      </c>
      <c r="G42" s="13" t="s">
        <v>81</v>
      </c>
      <c r="H42" s="14" t="s">
        <v>82</v>
      </c>
      <c r="I42" s="20" t="s">
        <v>47</v>
      </c>
      <c r="J42" s="20">
        <v>3</v>
      </c>
      <c r="K42" s="20" t="s">
        <v>13</v>
      </c>
      <c r="L42" s="20">
        <v>3</v>
      </c>
      <c r="M42" s="20">
        <v>9</v>
      </c>
      <c r="N42" s="20">
        <v>0.5</v>
      </c>
      <c r="P42" s="49">
        <f t="shared" si="0"/>
        <v>0.5</v>
      </c>
    </row>
    <row r="43" spans="1:16" ht="21">
      <c r="A43" s="16">
        <v>342</v>
      </c>
      <c r="B43" s="39" t="s">
        <v>163</v>
      </c>
      <c r="C43" s="39" t="s">
        <v>10</v>
      </c>
      <c r="D43" s="39" t="s">
        <v>11</v>
      </c>
      <c r="E43" s="20">
        <v>1002224</v>
      </c>
      <c r="F43" s="20" t="s">
        <v>73</v>
      </c>
      <c r="G43" s="13" t="s">
        <v>81</v>
      </c>
      <c r="H43" s="14" t="s">
        <v>82</v>
      </c>
      <c r="I43" s="20" t="s">
        <v>47</v>
      </c>
      <c r="J43" s="20">
        <v>4</v>
      </c>
      <c r="K43" s="20" t="s">
        <v>13</v>
      </c>
      <c r="L43" s="20">
        <v>1</v>
      </c>
      <c r="M43" s="20">
        <v>3</v>
      </c>
      <c r="N43" s="20">
        <v>0.17</v>
      </c>
      <c r="P43" s="49">
        <f t="shared" si="0"/>
        <v>0.16666666666666666</v>
      </c>
    </row>
    <row r="44" spans="1:16" ht="21">
      <c r="A44" s="16">
        <v>343</v>
      </c>
      <c r="B44" s="39" t="s">
        <v>163</v>
      </c>
      <c r="C44" s="39" t="s">
        <v>10</v>
      </c>
      <c r="D44" s="39" t="s">
        <v>11</v>
      </c>
      <c r="E44" s="20">
        <v>1002232</v>
      </c>
      <c r="F44" s="20" t="s">
        <v>110</v>
      </c>
      <c r="G44" s="13" t="s">
        <v>81</v>
      </c>
      <c r="H44" s="14" t="s">
        <v>82</v>
      </c>
      <c r="I44" s="20" t="s">
        <v>39</v>
      </c>
      <c r="J44" s="20">
        <v>2</v>
      </c>
      <c r="K44" s="20" t="s">
        <v>20</v>
      </c>
      <c r="L44" s="20">
        <v>1</v>
      </c>
      <c r="M44" s="20">
        <v>3</v>
      </c>
      <c r="N44" s="20">
        <v>0.17</v>
      </c>
      <c r="P44" s="49">
        <f t="shared" si="0"/>
        <v>0.16666666666666666</v>
      </c>
    </row>
    <row r="45" spans="1:16" ht="21">
      <c r="A45" s="16">
        <v>344</v>
      </c>
      <c r="B45" s="39" t="s">
        <v>163</v>
      </c>
      <c r="C45" s="39" t="s">
        <v>10</v>
      </c>
      <c r="D45" s="39" t="s">
        <v>11</v>
      </c>
      <c r="E45" s="20">
        <v>1002261</v>
      </c>
      <c r="F45" s="20" t="s">
        <v>111</v>
      </c>
      <c r="G45" s="13" t="s">
        <v>81</v>
      </c>
      <c r="H45" s="14" t="s">
        <v>82</v>
      </c>
      <c r="I45" s="20" t="s">
        <v>54</v>
      </c>
      <c r="J45" s="20">
        <v>1</v>
      </c>
      <c r="K45" s="20" t="s">
        <v>20</v>
      </c>
      <c r="L45" s="20">
        <v>2</v>
      </c>
      <c r="M45" s="20">
        <v>6</v>
      </c>
      <c r="N45" s="20">
        <v>0.33</v>
      </c>
      <c r="P45" s="49">
        <f t="shared" si="0"/>
        <v>0.3333333333333333</v>
      </c>
    </row>
    <row r="46" spans="1:16" ht="21">
      <c r="A46" s="16">
        <v>345</v>
      </c>
      <c r="B46" s="39" t="s">
        <v>163</v>
      </c>
      <c r="C46" s="39" t="s">
        <v>10</v>
      </c>
      <c r="D46" s="39" t="s">
        <v>11</v>
      </c>
      <c r="E46" s="20">
        <v>1003103</v>
      </c>
      <c r="F46" s="20" t="s">
        <v>146</v>
      </c>
      <c r="G46" s="13" t="s">
        <v>81</v>
      </c>
      <c r="H46" s="14" t="s">
        <v>82</v>
      </c>
      <c r="I46" s="20" t="s">
        <v>30</v>
      </c>
      <c r="J46" s="20">
        <v>20</v>
      </c>
      <c r="K46" s="20" t="s">
        <v>13</v>
      </c>
      <c r="L46" s="20">
        <v>16</v>
      </c>
      <c r="M46" s="20">
        <v>48</v>
      </c>
      <c r="N46" s="20">
        <v>2.67</v>
      </c>
      <c r="P46" s="49">
        <f t="shared" si="0"/>
        <v>2.6666666666666665</v>
      </c>
    </row>
    <row r="47" spans="1:16" ht="21">
      <c r="A47" s="16">
        <v>346</v>
      </c>
      <c r="B47" s="39" t="s">
        <v>163</v>
      </c>
      <c r="C47" s="39" t="s">
        <v>10</v>
      </c>
      <c r="D47" s="39" t="s">
        <v>11</v>
      </c>
      <c r="E47" s="20">
        <v>1003105</v>
      </c>
      <c r="F47" s="20" t="s">
        <v>147</v>
      </c>
      <c r="G47" s="13" t="s">
        <v>81</v>
      </c>
      <c r="H47" s="14" t="s">
        <v>82</v>
      </c>
      <c r="I47" s="20" t="s">
        <v>31</v>
      </c>
      <c r="J47" s="20">
        <v>20</v>
      </c>
      <c r="K47" s="20" t="s">
        <v>13</v>
      </c>
      <c r="L47" s="20">
        <v>16</v>
      </c>
      <c r="M47" s="20">
        <v>48</v>
      </c>
      <c r="N47" s="20">
        <v>2.67</v>
      </c>
      <c r="P47" s="49">
        <f t="shared" si="0"/>
        <v>2.6666666666666665</v>
      </c>
    </row>
    <row r="48" spans="1:16" ht="21">
      <c r="A48" s="23">
        <v>347</v>
      </c>
      <c r="B48" s="44" t="s">
        <v>163</v>
      </c>
      <c r="C48" s="44"/>
      <c r="D48" s="44"/>
      <c r="E48" s="23"/>
      <c r="F48" s="24" t="s">
        <v>55</v>
      </c>
      <c r="G48" s="23"/>
      <c r="H48" s="23"/>
      <c r="I48" s="24">
        <v>2502</v>
      </c>
      <c r="J48" s="24">
        <v>417</v>
      </c>
      <c r="K48" s="23"/>
      <c r="L48" s="23"/>
      <c r="M48" s="23"/>
      <c r="N48" s="23"/>
      <c r="P48" s="23"/>
    </row>
    <row r="49" spans="1:8" ht="21">
      <c r="A49" s="16">
        <v>348</v>
      </c>
      <c r="B49" s="39" t="s">
        <v>163</v>
      </c>
      <c r="C49" s="39"/>
      <c r="D49" s="39"/>
      <c r="E49" s="20" t="s">
        <v>148</v>
      </c>
      <c r="F49" s="20" t="s">
        <v>149</v>
      </c>
      <c r="G49" s="20"/>
      <c r="H49" s="20"/>
    </row>
    <row r="50" spans="1:4" ht="21">
      <c r="A50" s="16">
        <v>349</v>
      </c>
      <c r="B50" s="39" t="s">
        <v>163</v>
      </c>
      <c r="C50" s="39"/>
      <c r="D50" s="39"/>
    </row>
    <row r="51" spans="1:6" ht="21">
      <c r="A51" s="16">
        <v>350</v>
      </c>
      <c r="B51" s="39" t="s">
        <v>163</v>
      </c>
      <c r="C51" s="39"/>
      <c r="D51" s="39"/>
      <c r="F51" s="12" t="s">
        <v>136</v>
      </c>
    </row>
    <row r="52" spans="1:9" ht="21">
      <c r="A52" s="16">
        <v>351</v>
      </c>
      <c r="B52" s="39" t="s">
        <v>163</v>
      </c>
      <c r="C52" s="39"/>
      <c r="D52" s="39"/>
      <c r="F52" s="18" t="s">
        <v>1</v>
      </c>
      <c r="I52" s="12" t="s">
        <v>96</v>
      </c>
    </row>
    <row r="53" spans="1:12" ht="21">
      <c r="A53" s="16">
        <v>352</v>
      </c>
      <c r="B53" s="39" t="s">
        <v>163</v>
      </c>
      <c r="C53" s="39"/>
      <c r="D53" s="39"/>
      <c r="F53" s="12" t="s">
        <v>2</v>
      </c>
      <c r="I53" s="12" t="s">
        <v>3</v>
      </c>
      <c r="J53" s="12" t="s">
        <v>4</v>
      </c>
      <c r="K53" s="12" t="s">
        <v>5</v>
      </c>
      <c r="L53" s="12" t="s">
        <v>6</v>
      </c>
    </row>
    <row r="54" spans="1:8" ht="21">
      <c r="A54" s="16">
        <v>353</v>
      </c>
      <c r="B54" s="39" t="s">
        <v>163</v>
      </c>
      <c r="C54" s="39"/>
      <c r="D54" s="39"/>
      <c r="E54" s="12" t="s">
        <v>150</v>
      </c>
      <c r="G54" s="12"/>
      <c r="H54" s="12"/>
    </row>
    <row r="55" spans="1:16" ht="21">
      <c r="A55" s="16">
        <v>354</v>
      </c>
      <c r="B55" s="39" t="s">
        <v>163</v>
      </c>
      <c r="C55" s="39" t="s">
        <v>10</v>
      </c>
      <c r="D55" s="39" t="s">
        <v>150</v>
      </c>
      <c r="E55" s="20">
        <v>1010712</v>
      </c>
      <c r="F55" s="20" t="s">
        <v>151</v>
      </c>
      <c r="G55" s="13" t="s">
        <v>81</v>
      </c>
      <c r="H55" s="14" t="s">
        <v>82</v>
      </c>
      <c r="I55" s="20" t="s">
        <v>21</v>
      </c>
      <c r="J55" s="20">
        <v>1</v>
      </c>
      <c r="K55" s="20" t="s">
        <v>20</v>
      </c>
      <c r="L55" s="20">
        <v>11</v>
      </c>
      <c r="M55" s="20">
        <v>33</v>
      </c>
      <c r="N55" s="20">
        <v>1.83</v>
      </c>
      <c r="P55" s="49">
        <f>+M55/18</f>
        <v>1.8333333333333333</v>
      </c>
    </row>
    <row r="56" spans="1:16" ht="21">
      <c r="A56" s="23">
        <v>355</v>
      </c>
      <c r="B56" s="44" t="s">
        <v>163</v>
      </c>
      <c r="C56" s="44"/>
      <c r="D56" s="45"/>
      <c r="E56" s="23"/>
      <c r="F56" s="24" t="s">
        <v>55</v>
      </c>
      <c r="G56" s="23"/>
      <c r="H56" s="23"/>
      <c r="I56" s="24">
        <v>11</v>
      </c>
      <c r="J56" s="24">
        <v>2.75</v>
      </c>
      <c r="K56" s="23"/>
      <c r="L56" s="23"/>
      <c r="M56" s="23"/>
      <c r="N56" s="23"/>
      <c r="P56" s="23"/>
    </row>
    <row r="57" spans="1:8" ht="21">
      <c r="A57" s="16">
        <v>356</v>
      </c>
      <c r="B57" s="39" t="s">
        <v>163</v>
      </c>
      <c r="C57" s="39"/>
      <c r="D57" s="39"/>
      <c r="E57" s="12" t="s">
        <v>152</v>
      </c>
      <c r="G57" s="12"/>
      <c r="H57" s="12"/>
    </row>
    <row r="58" spans="1:16" ht="21">
      <c r="A58" s="16">
        <v>357</v>
      </c>
      <c r="B58" s="39" t="s">
        <v>163</v>
      </c>
      <c r="C58" s="39" t="s">
        <v>10</v>
      </c>
      <c r="D58" s="39" t="s">
        <v>152</v>
      </c>
      <c r="E58" s="20">
        <v>1010515</v>
      </c>
      <c r="F58" s="20" t="s">
        <v>153</v>
      </c>
      <c r="G58" s="13" t="s">
        <v>81</v>
      </c>
      <c r="H58" s="14" t="s">
        <v>82</v>
      </c>
      <c r="I58" s="20" t="s">
        <v>64</v>
      </c>
      <c r="J58" s="20">
        <v>1</v>
      </c>
      <c r="K58" s="20" t="s">
        <v>20</v>
      </c>
      <c r="L58" s="20">
        <v>5</v>
      </c>
      <c r="M58" s="20">
        <v>15</v>
      </c>
      <c r="N58" s="20">
        <v>0.83</v>
      </c>
      <c r="P58" s="20">
        <f>+M58/12</f>
        <v>1.25</v>
      </c>
    </row>
    <row r="59" spans="1:16" ht="21">
      <c r="A59" s="16">
        <v>358</v>
      </c>
      <c r="B59" s="39" t="s">
        <v>163</v>
      </c>
      <c r="C59" s="39" t="s">
        <v>10</v>
      </c>
      <c r="D59" s="39" t="s">
        <v>152</v>
      </c>
      <c r="E59" s="20">
        <v>1010521</v>
      </c>
      <c r="F59" s="20" t="s">
        <v>154</v>
      </c>
      <c r="G59" s="13" t="s">
        <v>81</v>
      </c>
      <c r="H59" s="14" t="s">
        <v>82</v>
      </c>
      <c r="I59" s="20" t="s">
        <v>16</v>
      </c>
      <c r="J59" s="20">
        <v>1</v>
      </c>
      <c r="K59" s="20" t="s">
        <v>13</v>
      </c>
      <c r="L59" s="20">
        <v>5</v>
      </c>
      <c r="M59" s="20">
        <v>15</v>
      </c>
      <c r="N59" s="20">
        <v>0.83</v>
      </c>
      <c r="P59" s="20">
        <f>+M59/12</f>
        <v>1.25</v>
      </c>
    </row>
    <row r="60" spans="1:16" ht="21">
      <c r="A60" s="16">
        <v>359</v>
      </c>
      <c r="B60" s="39" t="s">
        <v>163</v>
      </c>
      <c r="C60" s="39" t="s">
        <v>10</v>
      </c>
      <c r="D60" s="39" t="s">
        <v>152</v>
      </c>
      <c r="E60" s="20">
        <v>1010522</v>
      </c>
      <c r="F60" s="20" t="s">
        <v>155</v>
      </c>
      <c r="G60" s="13" t="s">
        <v>81</v>
      </c>
      <c r="H60" s="14" t="s">
        <v>82</v>
      </c>
      <c r="I60" s="20" t="s">
        <v>35</v>
      </c>
      <c r="J60" s="20">
        <v>1</v>
      </c>
      <c r="K60" s="20" t="s">
        <v>13</v>
      </c>
      <c r="L60" s="20">
        <v>5</v>
      </c>
      <c r="M60" s="20">
        <v>15</v>
      </c>
      <c r="N60" s="20">
        <v>0.83</v>
      </c>
      <c r="P60" s="20">
        <f>+M60/12</f>
        <v>1.25</v>
      </c>
    </row>
    <row r="61" spans="1:16" ht="21">
      <c r="A61" s="16">
        <v>360</v>
      </c>
      <c r="B61" s="39" t="s">
        <v>163</v>
      </c>
      <c r="C61" s="39" t="s">
        <v>10</v>
      </c>
      <c r="D61" s="39" t="s">
        <v>152</v>
      </c>
      <c r="E61" s="20">
        <v>1010523</v>
      </c>
      <c r="F61" s="20" t="s">
        <v>156</v>
      </c>
      <c r="G61" s="13" t="s">
        <v>81</v>
      </c>
      <c r="H61" s="14" t="s">
        <v>82</v>
      </c>
      <c r="I61" s="20" t="s">
        <v>30</v>
      </c>
      <c r="J61" s="20">
        <v>1</v>
      </c>
      <c r="K61" s="20" t="s">
        <v>13</v>
      </c>
      <c r="L61" s="20">
        <v>5</v>
      </c>
      <c r="M61" s="20">
        <v>15</v>
      </c>
      <c r="N61" s="20">
        <v>0.83</v>
      </c>
      <c r="P61" s="20">
        <f>+M61/12</f>
        <v>1.25</v>
      </c>
    </row>
    <row r="62" spans="1:16" ht="21">
      <c r="A62" s="23">
        <v>361</v>
      </c>
      <c r="B62" s="44" t="s">
        <v>163</v>
      </c>
      <c r="C62" s="44"/>
      <c r="D62" s="44"/>
      <c r="E62" s="23"/>
      <c r="F62" s="24" t="s">
        <v>55</v>
      </c>
      <c r="G62" s="23"/>
      <c r="H62" s="23"/>
      <c r="I62" s="24">
        <v>20</v>
      </c>
      <c r="J62" s="24">
        <v>5</v>
      </c>
      <c r="K62" s="23"/>
      <c r="L62" s="23"/>
      <c r="M62" s="23"/>
      <c r="N62" s="23"/>
      <c r="P62" s="23"/>
    </row>
    <row r="63" spans="1:16" ht="21">
      <c r="A63" s="41">
        <v>362</v>
      </c>
      <c r="B63" s="42" t="s">
        <v>163</v>
      </c>
      <c r="C63" s="42"/>
      <c r="D63" s="42"/>
      <c r="E63" s="41"/>
      <c r="F63" s="43" t="s">
        <v>58</v>
      </c>
      <c r="G63" s="41"/>
      <c r="H63" s="41"/>
      <c r="I63" s="43">
        <v>2533</v>
      </c>
      <c r="J63" s="43">
        <v>424.75</v>
      </c>
      <c r="K63" s="41"/>
      <c r="L63" s="41"/>
      <c r="M63" s="41"/>
      <c r="N63" s="41"/>
      <c r="P63" s="41"/>
    </row>
    <row r="64" spans="1:8" ht="21">
      <c r="A64" s="16">
        <v>363</v>
      </c>
      <c r="B64" s="39" t="s">
        <v>163</v>
      </c>
      <c r="C64" s="39"/>
      <c r="D64" s="39"/>
      <c r="E64" s="12" t="s">
        <v>59</v>
      </c>
      <c r="G64" s="12"/>
      <c r="H64" s="12"/>
    </row>
    <row r="65" spans="1:8" ht="21">
      <c r="A65" s="16">
        <v>364</v>
      </c>
      <c r="B65" s="39" t="s">
        <v>163</v>
      </c>
      <c r="C65" s="39"/>
      <c r="D65" s="39"/>
      <c r="E65" s="12" t="s">
        <v>11</v>
      </c>
      <c r="G65" s="12"/>
      <c r="H65" s="12"/>
    </row>
    <row r="66" spans="1:16" ht="21">
      <c r="A66" s="16">
        <v>365</v>
      </c>
      <c r="B66" s="39" t="s">
        <v>163</v>
      </c>
      <c r="C66" s="39" t="s">
        <v>59</v>
      </c>
      <c r="D66" s="39" t="s">
        <v>11</v>
      </c>
      <c r="E66" s="20">
        <v>1001208</v>
      </c>
      <c r="F66" s="20" t="s">
        <v>157</v>
      </c>
      <c r="G66" s="13" t="s">
        <v>81</v>
      </c>
      <c r="H66" s="14" t="s">
        <v>82</v>
      </c>
      <c r="I66" s="20" t="s">
        <v>18</v>
      </c>
      <c r="J66" s="20">
        <v>1</v>
      </c>
      <c r="K66" s="20" t="s">
        <v>13</v>
      </c>
      <c r="L66" s="20">
        <v>1</v>
      </c>
      <c r="M66" s="20">
        <v>3</v>
      </c>
      <c r="N66" s="20">
        <v>0.17</v>
      </c>
      <c r="P66" s="49">
        <f aca="true" t="shared" si="1" ref="P66:P72">+M66/18</f>
        <v>0.16666666666666666</v>
      </c>
    </row>
    <row r="67" spans="1:16" ht="21">
      <c r="A67" s="16">
        <v>366</v>
      </c>
      <c r="B67" s="39" t="s">
        <v>163</v>
      </c>
      <c r="C67" s="39" t="s">
        <v>59</v>
      </c>
      <c r="D67" s="39" t="s">
        <v>11</v>
      </c>
      <c r="E67" s="20">
        <v>1001208</v>
      </c>
      <c r="F67" s="20" t="s">
        <v>157</v>
      </c>
      <c r="G67" s="13" t="s">
        <v>81</v>
      </c>
      <c r="H67" s="14" t="s">
        <v>82</v>
      </c>
      <c r="I67" s="20" t="s">
        <v>18</v>
      </c>
      <c r="J67" s="20">
        <v>2</v>
      </c>
      <c r="K67" s="20" t="s">
        <v>13</v>
      </c>
      <c r="L67" s="20">
        <v>2</v>
      </c>
      <c r="M67" s="20">
        <v>6</v>
      </c>
      <c r="N67" s="20">
        <v>0.33</v>
      </c>
      <c r="P67" s="49">
        <f t="shared" si="1"/>
        <v>0.3333333333333333</v>
      </c>
    </row>
    <row r="68" spans="1:16" ht="21">
      <c r="A68" s="16">
        <v>367</v>
      </c>
      <c r="B68" s="39" t="s">
        <v>163</v>
      </c>
      <c r="C68" s="39" t="s">
        <v>59</v>
      </c>
      <c r="D68" s="39" t="s">
        <v>11</v>
      </c>
      <c r="E68" s="20">
        <v>1001214</v>
      </c>
      <c r="F68" s="20" t="s">
        <v>121</v>
      </c>
      <c r="G68" s="13" t="s">
        <v>81</v>
      </c>
      <c r="H68" s="14" t="s">
        <v>82</v>
      </c>
      <c r="I68" s="20" t="s">
        <v>27</v>
      </c>
      <c r="J68" s="20">
        <v>2</v>
      </c>
      <c r="K68" s="20" t="s">
        <v>13</v>
      </c>
      <c r="L68" s="20">
        <v>2</v>
      </c>
      <c r="M68" s="20">
        <v>6</v>
      </c>
      <c r="N68" s="20">
        <v>0.33</v>
      </c>
      <c r="P68" s="49">
        <f t="shared" si="1"/>
        <v>0.3333333333333333</v>
      </c>
    </row>
    <row r="69" spans="1:16" ht="21">
      <c r="A69" s="16">
        <v>368</v>
      </c>
      <c r="B69" s="39" t="s">
        <v>163</v>
      </c>
      <c r="C69" s="39" t="s">
        <v>59</v>
      </c>
      <c r="D69" s="39" t="s">
        <v>11</v>
      </c>
      <c r="E69" s="20">
        <v>1001214</v>
      </c>
      <c r="F69" s="20" t="s">
        <v>121</v>
      </c>
      <c r="G69" s="13" t="s">
        <v>81</v>
      </c>
      <c r="H69" s="14" t="s">
        <v>82</v>
      </c>
      <c r="I69" s="20" t="s">
        <v>27</v>
      </c>
      <c r="J69" s="20">
        <v>3</v>
      </c>
      <c r="K69" s="20" t="s">
        <v>13</v>
      </c>
      <c r="L69" s="20">
        <v>1</v>
      </c>
      <c r="M69" s="20">
        <v>3</v>
      </c>
      <c r="N69" s="20">
        <v>0.17</v>
      </c>
      <c r="P69" s="49">
        <f t="shared" si="1"/>
        <v>0.16666666666666666</v>
      </c>
    </row>
    <row r="70" spans="1:16" ht="21">
      <c r="A70" s="16">
        <v>369</v>
      </c>
      <c r="B70" s="39" t="s">
        <v>163</v>
      </c>
      <c r="C70" s="39" t="s">
        <v>59</v>
      </c>
      <c r="D70" s="39" t="s">
        <v>11</v>
      </c>
      <c r="E70" s="20">
        <v>1001214</v>
      </c>
      <c r="F70" s="20" t="s">
        <v>121</v>
      </c>
      <c r="G70" s="13" t="s">
        <v>81</v>
      </c>
      <c r="H70" s="14" t="s">
        <v>82</v>
      </c>
      <c r="I70" s="20" t="s">
        <v>27</v>
      </c>
      <c r="J70" s="20">
        <v>4</v>
      </c>
      <c r="K70" s="20" t="s">
        <v>13</v>
      </c>
      <c r="L70" s="20">
        <v>1</v>
      </c>
      <c r="M70" s="20">
        <v>3</v>
      </c>
      <c r="N70" s="20">
        <v>0.17</v>
      </c>
      <c r="P70" s="49">
        <f t="shared" si="1"/>
        <v>0.16666666666666666</v>
      </c>
    </row>
    <row r="71" spans="1:16" ht="21">
      <c r="A71" s="16">
        <v>370</v>
      </c>
      <c r="B71" s="39" t="s">
        <v>163</v>
      </c>
      <c r="C71" s="39" t="s">
        <v>59</v>
      </c>
      <c r="D71" s="39" t="s">
        <v>11</v>
      </c>
      <c r="E71" s="20">
        <v>1001215</v>
      </c>
      <c r="F71" s="20" t="s">
        <v>122</v>
      </c>
      <c r="G71" s="13" t="s">
        <v>81</v>
      </c>
      <c r="H71" s="14" t="s">
        <v>82</v>
      </c>
      <c r="I71" s="20" t="s">
        <v>19</v>
      </c>
      <c r="J71" s="20">
        <v>5</v>
      </c>
      <c r="K71" s="20" t="s">
        <v>20</v>
      </c>
      <c r="L71" s="20">
        <v>3</v>
      </c>
      <c r="M71" s="20">
        <v>9</v>
      </c>
      <c r="N71" s="20">
        <v>0.5</v>
      </c>
      <c r="P71" s="49">
        <f t="shared" si="1"/>
        <v>0.5</v>
      </c>
    </row>
    <row r="72" spans="1:16" ht="21">
      <c r="A72" s="16">
        <v>371</v>
      </c>
      <c r="B72" s="39" t="s">
        <v>163</v>
      </c>
      <c r="C72" s="39" t="s">
        <v>59</v>
      </c>
      <c r="D72" s="39" t="s">
        <v>11</v>
      </c>
      <c r="E72" s="20">
        <v>1001232</v>
      </c>
      <c r="F72" s="20" t="s">
        <v>158</v>
      </c>
      <c r="G72" s="13" t="s">
        <v>81</v>
      </c>
      <c r="H72" s="14" t="s">
        <v>82</v>
      </c>
      <c r="I72" s="20" t="s">
        <v>39</v>
      </c>
      <c r="J72" s="20">
        <v>1</v>
      </c>
      <c r="K72" s="20" t="s">
        <v>20</v>
      </c>
      <c r="L72" s="20">
        <v>1</v>
      </c>
      <c r="M72" s="20">
        <v>3</v>
      </c>
      <c r="N72" s="20">
        <v>0.17</v>
      </c>
      <c r="P72" s="49">
        <f t="shared" si="1"/>
        <v>0.16666666666666666</v>
      </c>
    </row>
    <row r="73" spans="1:16" ht="21">
      <c r="A73" s="23">
        <v>372</v>
      </c>
      <c r="B73" s="44" t="s">
        <v>163</v>
      </c>
      <c r="C73" s="44"/>
      <c r="D73" s="45"/>
      <c r="E73" s="23"/>
      <c r="F73" s="24" t="s">
        <v>55</v>
      </c>
      <c r="G73" s="23"/>
      <c r="H73" s="23"/>
      <c r="I73" s="24">
        <v>595</v>
      </c>
      <c r="J73" s="24">
        <v>99.17</v>
      </c>
      <c r="K73" s="23"/>
      <c r="L73" s="23"/>
      <c r="M73" s="23"/>
      <c r="N73" s="23"/>
      <c r="P73" s="23"/>
    </row>
    <row r="74" spans="1:8" ht="21">
      <c r="A74" s="16">
        <v>373</v>
      </c>
      <c r="B74" s="39" t="s">
        <v>163</v>
      </c>
      <c r="C74" s="39"/>
      <c r="D74" s="39"/>
      <c r="E74" s="12" t="s">
        <v>150</v>
      </c>
      <c r="G74" s="12"/>
      <c r="H74" s="12"/>
    </row>
    <row r="75" spans="1:16" ht="21">
      <c r="A75" s="16">
        <v>374</v>
      </c>
      <c r="B75" s="39" t="s">
        <v>163</v>
      </c>
      <c r="C75" s="39" t="s">
        <v>59</v>
      </c>
      <c r="D75" s="39" t="s">
        <v>150</v>
      </c>
      <c r="E75" s="20">
        <v>1010721</v>
      </c>
      <c r="F75" s="20" t="s">
        <v>159</v>
      </c>
      <c r="G75" s="13" t="s">
        <v>81</v>
      </c>
      <c r="H75" s="14" t="s">
        <v>82</v>
      </c>
      <c r="I75" s="20" t="s">
        <v>21</v>
      </c>
      <c r="J75" s="20">
        <v>1</v>
      </c>
      <c r="K75" s="20" t="s">
        <v>13</v>
      </c>
      <c r="L75" s="20">
        <v>2</v>
      </c>
      <c r="M75" s="20">
        <v>6</v>
      </c>
      <c r="N75" s="20">
        <v>0.33</v>
      </c>
      <c r="P75" s="20">
        <f>+M75/12</f>
        <v>0.5</v>
      </c>
    </row>
    <row r="76" spans="1:16" ht="21">
      <c r="A76" s="16">
        <v>375</v>
      </c>
      <c r="B76" s="39" t="s">
        <v>163</v>
      </c>
      <c r="C76" s="39" t="s">
        <v>59</v>
      </c>
      <c r="D76" s="39" t="s">
        <v>150</v>
      </c>
      <c r="E76" s="20">
        <v>1010722</v>
      </c>
      <c r="F76" s="20" t="s">
        <v>160</v>
      </c>
      <c r="G76" s="13" t="s">
        <v>81</v>
      </c>
      <c r="H76" s="14" t="s">
        <v>82</v>
      </c>
      <c r="I76" s="20" t="s">
        <v>64</v>
      </c>
      <c r="J76" s="20">
        <v>1</v>
      </c>
      <c r="K76" s="20" t="s">
        <v>20</v>
      </c>
      <c r="L76" s="20">
        <v>11</v>
      </c>
      <c r="M76" s="20">
        <v>33</v>
      </c>
      <c r="N76" s="20">
        <v>1.83</v>
      </c>
      <c r="P76" s="20">
        <f>+M76/12</f>
        <v>2.75</v>
      </c>
    </row>
    <row r="77" spans="1:16" ht="21">
      <c r="A77" s="16">
        <v>376</v>
      </c>
      <c r="B77" s="39" t="s">
        <v>163</v>
      </c>
      <c r="C77" s="39" t="s">
        <v>59</v>
      </c>
      <c r="D77" s="39" t="s">
        <v>150</v>
      </c>
      <c r="E77" s="20">
        <v>1010732</v>
      </c>
      <c r="F77" s="20" t="s">
        <v>161</v>
      </c>
      <c r="G77" s="13" t="s">
        <v>81</v>
      </c>
      <c r="H77" s="14" t="s">
        <v>82</v>
      </c>
      <c r="I77" s="20" t="s">
        <v>16</v>
      </c>
      <c r="J77" s="20">
        <v>1</v>
      </c>
      <c r="K77" s="20" t="s">
        <v>13</v>
      </c>
      <c r="L77" s="20">
        <v>9</v>
      </c>
      <c r="M77" s="20">
        <v>27</v>
      </c>
      <c r="N77" s="20">
        <v>1.5</v>
      </c>
      <c r="P77" s="20">
        <f>+M77/12</f>
        <v>2.25</v>
      </c>
    </row>
    <row r="78" spans="1:16" ht="21">
      <c r="A78" s="23">
        <v>377</v>
      </c>
      <c r="B78" s="44" t="s">
        <v>163</v>
      </c>
      <c r="C78" s="44"/>
      <c r="D78" s="44"/>
      <c r="E78" s="23"/>
      <c r="F78" s="24" t="s">
        <v>55</v>
      </c>
      <c r="G78" s="23"/>
      <c r="H78" s="23"/>
      <c r="I78" s="24">
        <v>22</v>
      </c>
      <c r="J78" s="24">
        <v>5.5</v>
      </c>
      <c r="K78" s="23"/>
      <c r="L78" s="23"/>
      <c r="M78" s="23"/>
      <c r="N78" s="23"/>
      <c r="P78" s="23"/>
    </row>
    <row r="79" spans="1:16" ht="21">
      <c r="A79" s="41">
        <v>378</v>
      </c>
      <c r="B79" s="42" t="s">
        <v>163</v>
      </c>
      <c r="C79" s="42"/>
      <c r="D79" s="42"/>
      <c r="E79" s="41"/>
      <c r="F79" s="43" t="s">
        <v>58</v>
      </c>
      <c r="G79" s="41"/>
      <c r="H79" s="41"/>
      <c r="I79" s="43">
        <v>617</v>
      </c>
      <c r="J79" s="43">
        <v>104.67</v>
      </c>
      <c r="K79" s="41"/>
      <c r="L79" s="41"/>
      <c r="M79" s="41"/>
      <c r="N79" s="41"/>
      <c r="P79" s="41"/>
    </row>
    <row r="80" spans="1:16" ht="21">
      <c r="A80" s="46">
        <v>379</v>
      </c>
      <c r="B80" s="47" t="s">
        <v>163</v>
      </c>
      <c r="C80" s="47"/>
      <c r="D80" s="47"/>
      <c r="E80" s="46"/>
      <c r="F80" s="48" t="s">
        <v>77</v>
      </c>
      <c r="G80" s="46"/>
      <c r="H80" s="46"/>
      <c r="I80" s="48">
        <v>3150</v>
      </c>
      <c r="J80" s="48">
        <v>529.42</v>
      </c>
      <c r="K80" s="46"/>
      <c r="L80" s="46"/>
      <c r="M80" s="46"/>
      <c r="N80" s="46"/>
      <c r="P80" s="46"/>
    </row>
    <row r="81" spans="1:8" ht="21">
      <c r="A81" s="16">
        <v>380</v>
      </c>
      <c r="B81" s="39" t="s">
        <v>163</v>
      </c>
      <c r="C81" s="39"/>
      <c r="D81" s="39"/>
      <c r="E81" s="12" t="s">
        <v>78</v>
      </c>
      <c r="F81" s="20">
        <v>18</v>
      </c>
      <c r="G81" s="12"/>
      <c r="H81" s="12"/>
    </row>
    <row r="82" spans="1:8" ht="21">
      <c r="A82" s="16">
        <v>381</v>
      </c>
      <c r="B82" s="39" t="s">
        <v>163</v>
      </c>
      <c r="E82" s="40" t="s">
        <v>148</v>
      </c>
      <c r="F82" s="40" t="s">
        <v>162</v>
      </c>
      <c r="G82" s="40"/>
      <c r="H82" s="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4"/>
  <sheetViews>
    <sheetView zoomScalePageLayoutView="0" workbookViewId="0" topLeftCell="A196">
      <selection activeCell="G217" sqref="G217"/>
    </sheetView>
  </sheetViews>
  <sheetFormatPr defaultColWidth="9.140625" defaultRowHeight="15"/>
  <cols>
    <col min="1" max="1" width="4.8515625" style="0" bestFit="1" customWidth="1"/>
    <col min="2" max="2" width="21.7109375" style="0" hidden="1" customWidth="1"/>
    <col min="3" max="3" width="36.421875" style="0" hidden="1" customWidth="1"/>
    <col min="4" max="4" width="26.7109375" style="0" hidden="1" customWidth="1"/>
    <col min="5" max="5" width="18.57421875" style="0" customWidth="1"/>
    <col min="6" max="6" width="24.7109375" style="0" bestFit="1" customWidth="1"/>
    <col min="7" max="7" width="44.57421875" style="0" bestFit="1" customWidth="1"/>
  </cols>
  <sheetData>
    <row r="1" ht="14.25">
      <c r="A1" s="2">
        <v>1</v>
      </c>
    </row>
    <row r="2" spans="1:5" ht="23.25">
      <c r="A2" s="2">
        <v>2</v>
      </c>
      <c r="B2" s="3" t="s">
        <v>95</v>
      </c>
      <c r="C2" s="3" t="s">
        <v>95</v>
      </c>
      <c r="D2" s="3" t="s">
        <v>95</v>
      </c>
      <c r="E2" s="3" t="s">
        <v>95</v>
      </c>
    </row>
    <row r="3" spans="1:7" ht="21">
      <c r="A3" s="2">
        <v>3</v>
      </c>
      <c r="F3" s="4" t="s">
        <v>1</v>
      </c>
      <c r="G3" s="5" t="s">
        <v>96</v>
      </c>
    </row>
    <row r="4" spans="1:12" ht="18">
      <c r="A4" s="2">
        <v>4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</row>
    <row r="5" spans="1:5" ht="21">
      <c r="A5" s="2">
        <v>5</v>
      </c>
      <c r="B5" s="5" t="s">
        <v>9</v>
      </c>
      <c r="C5" s="5" t="s">
        <v>9</v>
      </c>
      <c r="D5" s="5" t="s">
        <v>9</v>
      </c>
      <c r="E5" s="5" t="s">
        <v>9</v>
      </c>
    </row>
    <row r="6" spans="1:5" ht="21">
      <c r="A6" s="2">
        <v>6</v>
      </c>
      <c r="B6" s="5" t="s">
        <v>9</v>
      </c>
      <c r="C6" s="5" t="s">
        <v>10</v>
      </c>
      <c r="D6" s="5" t="s">
        <v>10</v>
      </c>
      <c r="E6" s="5" t="s">
        <v>10</v>
      </c>
    </row>
    <row r="7" spans="1:5" ht="21">
      <c r="A7" s="2">
        <v>7</v>
      </c>
      <c r="B7" s="5" t="s">
        <v>9</v>
      </c>
      <c r="C7" s="5" t="s">
        <v>10</v>
      </c>
      <c r="D7" s="6" t="s">
        <v>11</v>
      </c>
      <c r="E7" s="6" t="s">
        <v>11</v>
      </c>
    </row>
    <row r="8" spans="1:14" ht="21">
      <c r="A8" s="2">
        <v>8</v>
      </c>
      <c r="B8" s="5" t="s">
        <v>9</v>
      </c>
      <c r="C8" s="5" t="s">
        <v>10</v>
      </c>
      <c r="D8" s="6" t="s">
        <v>11</v>
      </c>
      <c r="E8" s="7">
        <v>1001104</v>
      </c>
      <c r="F8" s="7" t="s">
        <v>97</v>
      </c>
      <c r="G8" s="7" t="s">
        <v>67</v>
      </c>
      <c r="H8" s="7">
        <v>1</v>
      </c>
      <c r="I8" s="7" t="s">
        <v>13</v>
      </c>
      <c r="J8" s="7">
        <v>58</v>
      </c>
      <c r="K8" s="7">
        <v>174</v>
      </c>
      <c r="L8" s="7">
        <v>9.67</v>
      </c>
      <c r="M8" s="8">
        <v>1200</v>
      </c>
      <c r="N8" s="7" t="s">
        <v>14</v>
      </c>
    </row>
    <row r="9" spans="1:14" ht="21">
      <c r="A9" s="2">
        <v>9</v>
      </c>
      <c r="B9" s="5" t="s">
        <v>9</v>
      </c>
      <c r="C9" s="5" t="s">
        <v>10</v>
      </c>
      <c r="D9" s="6" t="s">
        <v>11</v>
      </c>
      <c r="E9" s="7">
        <v>1001104</v>
      </c>
      <c r="F9" s="7" t="s">
        <v>97</v>
      </c>
      <c r="G9" s="7" t="s">
        <v>67</v>
      </c>
      <c r="H9" s="7">
        <v>2</v>
      </c>
      <c r="I9" s="7" t="s">
        <v>13</v>
      </c>
      <c r="J9" s="7">
        <v>61</v>
      </c>
      <c r="K9" s="7">
        <v>183</v>
      </c>
      <c r="L9" s="7">
        <v>10.17</v>
      </c>
      <c r="M9" s="8">
        <v>3600</v>
      </c>
      <c r="N9" s="7" t="s">
        <v>14</v>
      </c>
    </row>
    <row r="10" spans="1:14" ht="21">
      <c r="A10" s="2">
        <v>10</v>
      </c>
      <c r="B10" s="5" t="s">
        <v>9</v>
      </c>
      <c r="C10" s="5" t="s">
        <v>10</v>
      </c>
      <c r="D10" s="6" t="s">
        <v>11</v>
      </c>
      <c r="E10" s="7">
        <v>1001104</v>
      </c>
      <c r="F10" s="7" t="s">
        <v>97</v>
      </c>
      <c r="G10" s="7" t="s">
        <v>67</v>
      </c>
      <c r="H10" s="7">
        <v>3</v>
      </c>
      <c r="I10" s="7" t="s">
        <v>13</v>
      </c>
      <c r="J10" s="7">
        <v>51</v>
      </c>
      <c r="K10" s="7">
        <v>153</v>
      </c>
      <c r="L10" s="7">
        <v>8.5</v>
      </c>
      <c r="M10" s="8">
        <v>6000</v>
      </c>
      <c r="N10" s="7" t="s">
        <v>14</v>
      </c>
    </row>
    <row r="11" spans="1:14" ht="21">
      <c r="A11" s="2">
        <v>11</v>
      </c>
      <c r="B11" s="5" t="s">
        <v>9</v>
      </c>
      <c r="C11" s="5" t="s">
        <v>10</v>
      </c>
      <c r="D11" s="6" t="s">
        <v>11</v>
      </c>
      <c r="E11" s="7">
        <v>1001104</v>
      </c>
      <c r="F11" s="7" t="s">
        <v>97</v>
      </c>
      <c r="G11" s="7" t="s">
        <v>67</v>
      </c>
      <c r="H11" s="7">
        <v>4</v>
      </c>
      <c r="I11" s="7" t="s">
        <v>13</v>
      </c>
      <c r="J11" s="7">
        <v>55</v>
      </c>
      <c r="K11" s="7">
        <v>165</v>
      </c>
      <c r="L11" s="7">
        <v>9.17</v>
      </c>
      <c r="M11" s="8">
        <v>2400</v>
      </c>
      <c r="N11" s="7" t="s">
        <v>14</v>
      </c>
    </row>
    <row r="12" spans="1:14" ht="21">
      <c r="A12" s="2">
        <v>12</v>
      </c>
      <c r="B12" s="5" t="s">
        <v>9</v>
      </c>
      <c r="C12" s="5" t="s">
        <v>10</v>
      </c>
      <c r="D12" s="6" t="s">
        <v>11</v>
      </c>
      <c r="E12" s="7">
        <v>1001104</v>
      </c>
      <c r="F12" s="7" t="s">
        <v>97</v>
      </c>
      <c r="G12" s="7" t="s">
        <v>67</v>
      </c>
      <c r="H12" s="7">
        <v>5</v>
      </c>
      <c r="I12" s="7" t="s">
        <v>13</v>
      </c>
      <c r="J12" s="7">
        <v>55</v>
      </c>
      <c r="K12" s="7">
        <v>165</v>
      </c>
      <c r="L12" s="7">
        <v>9.17</v>
      </c>
      <c r="M12" s="8">
        <v>13200</v>
      </c>
      <c r="N12" s="7" t="s">
        <v>14</v>
      </c>
    </row>
    <row r="13" spans="1:14" ht="21">
      <c r="A13" s="2">
        <v>13</v>
      </c>
      <c r="B13" s="5" t="s">
        <v>9</v>
      </c>
      <c r="C13" s="5" t="s">
        <v>10</v>
      </c>
      <c r="D13" s="6" t="s">
        <v>11</v>
      </c>
      <c r="E13" s="7">
        <v>1001105</v>
      </c>
      <c r="F13" s="7" t="s">
        <v>98</v>
      </c>
      <c r="G13" s="7" t="s">
        <v>16</v>
      </c>
      <c r="H13" s="7">
        <v>1</v>
      </c>
      <c r="I13" s="7" t="s">
        <v>13</v>
      </c>
      <c r="J13" s="7">
        <v>67</v>
      </c>
      <c r="K13" s="7">
        <v>201</v>
      </c>
      <c r="L13" s="7">
        <v>11.17</v>
      </c>
      <c r="M13" s="7" t="s">
        <v>14</v>
      </c>
      <c r="N13" s="7" t="s">
        <v>14</v>
      </c>
    </row>
    <row r="14" spans="1:14" ht="21">
      <c r="A14" s="2">
        <v>14</v>
      </c>
      <c r="B14" s="5" t="s">
        <v>9</v>
      </c>
      <c r="C14" s="5" t="s">
        <v>10</v>
      </c>
      <c r="D14" s="6" t="s">
        <v>11</v>
      </c>
      <c r="E14" s="7">
        <v>1001105</v>
      </c>
      <c r="F14" s="7" t="s">
        <v>98</v>
      </c>
      <c r="G14" s="7" t="s">
        <v>16</v>
      </c>
      <c r="H14" s="7">
        <v>2</v>
      </c>
      <c r="I14" s="7" t="s">
        <v>13</v>
      </c>
      <c r="J14" s="7">
        <v>72</v>
      </c>
      <c r="K14" s="7">
        <v>216</v>
      </c>
      <c r="L14" s="7">
        <v>12</v>
      </c>
      <c r="M14" s="8">
        <v>1200</v>
      </c>
      <c r="N14" s="7" t="s">
        <v>14</v>
      </c>
    </row>
    <row r="15" spans="1:14" ht="21">
      <c r="A15" s="2">
        <v>15</v>
      </c>
      <c r="B15" s="5" t="s">
        <v>9</v>
      </c>
      <c r="C15" s="5" t="s">
        <v>10</v>
      </c>
      <c r="D15" s="6" t="s">
        <v>11</v>
      </c>
      <c r="E15" s="7">
        <v>1001105</v>
      </c>
      <c r="F15" s="7" t="s">
        <v>98</v>
      </c>
      <c r="G15" s="7" t="s">
        <v>16</v>
      </c>
      <c r="H15" s="7">
        <v>4</v>
      </c>
      <c r="I15" s="7" t="s">
        <v>13</v>
      </c>
      <c r="J15" s="7">
        <v>56</v>
      </c>
      <c r="K15" s="7">
        <v>168</v>
      </c>
      <c r="L15" s="7">
        <v>9.33</v>
      </c>
      <c r="M15" s="8">
        <v>8400</v>
      </c>
      <c r="N15" s="8">
        <v>1200</v>
      </c>
    </row>
    <row r="16" spans="1:14" ht="21">
      <c r="A16" s="2">
        <v>16</v>
      </c>
      <c r="B16" s="5" t="s">
        <v>9</v>
      </c>
      <c r="C16" s="5" t="s">
        <v>10</v>
      </c>
      <c r="D16" s="6" t="s">
        <v>11</v>
      </c>
      <c r="E16" s="7">
        <v>1001106</v>
      </c>
      <c r="F16" s="7" t="s">
        <v>99</v>
      </c>
      <c r="G16" s="7" t="s">
        <v>15</v>
      </c>
      <c r="H16" s="7">
        <v>1</v>
      </c>
      <c r="I16" s="7" t="s">
        <v>13</v>
      </c>
      <c r="J16" s="7">
        <v>50</v>
      </c>
      <c r="K16" s="7">
        <v>150</v>
      </c>
      <c r="L16" s="7">
        <v>8.33</v>
      </c>
      <c r="M16" s="8">
        <v>6000</v>
      </c>
      <c r="N16" s="8">
        <v>1200</v>
      </c>
    </row>
    <row r="17" spans="1:14" ht="21">
      <c r="A17" s="2">
        <v>17</v>
      </c>
      <c r="B17" s="5" t="s">
        <v>9</v>
      </c>
      <c r="C17" s="5" t="s">
        <v>10</v>
      </c>
      <c r="D17" s="6" t="s">
        <v>11</v>
      </c>
      <c r="E17" s="7">
        <v>1001106</v>
      </c>
      <c r="F17" s="7" t="s">
        <v>99</v>
      </c>
      <c r="G17" s="7" t="s">
        <v>15</v>
      </c>
      <c r="H17" s="7">
        <v>2</v>
      </c>
      <c r="I17" s="7" t="s">
        <v>13</v>
      </c>
      <c r="J17" s="7">
        <v>45</v>
      </c>
      <c r="K17" s="7">
        <v>135</v>
      </c>
      <c r="L17" s="7">
        <v>7.5</v>
      </c>
      <c r="M17" s="8">
        <v>6000</v>
      </c>
      <c r="N17" s="8">
        <v>1200</v>
      </c>
    </row>
    <row r="18" spans="1:14" ht="21">
      <c r="A18" s="2">
        <v>18</v>
      </c>
      <c r="B18" s="5" t="s">
        <v>9</v>
      </c>
      <c r="C18" s="5" t="s">
        <v>10</v>
      </c>
      <c r="D18" s="6" t="s">
        <v>11</v>
      </c>
      <c r="E18" s="7">
        <v>1001106</v>
      </c>
      <c r="F18" s="7" t="s">
        <v>99</v>
      </c>
      <c r="G18" s="7" t="s">
        <v>12</v>
      </c>
      <c r="H18" s="7">
        <v>3</v>
      </c>
      <c r="I18" s="7" t="s">
        <v>13</v>
      </c>
      <c r="J18" s="7">
        <v>46</v>
      </c>
      <c r="K18" s="7">
        <v>138</v>
      </c>
      <c r="L18" s="7">
        <v>7.67</v>
      </c>
      <c r="M18" s="8">
        <v>3600</v>
      </c>
      <c r="N18" s="7" t="s">
        <v>14</v>
      </c>
    </row>
    <row r="19" spans="1:14" ht="21">
      <c r="A19" s="2">
        <v>19</v>
      </c>
      <c r="B19" s="5" t="s">
        <v>9</v>
      </c>
      <c r="C19" s="5" t="s">
        <v>10</v>
      </c>
      <c r="D19" s="6" t="s">
        <v>11</v>
      </c>
      <c r="E19" s="7">
        <v>1001106</v>
      </c>
      <c r="F19" s="7" t="s">
        <v>99</v>
      </c>
      <c r="G19" s="7" t="s">
        <v>12</v>
      </c>
      <c r="H19" s="7">
        <v>4</v>
      </c>
      <c r="I19" s="7" t="s">
        <v>13</v>
      </c>
      <c r="J19" s="7">
        <v>47</v>
      </c>
      <c r="K19" s="7">
        <v>141</v>
      </c>
      <c r="L19" s="7">
        <v>7.83</v>
      </c>
      <c r="M19" s="8">
        <v>3600</v>
      </c>
      <c r="N19" s="8">
        <v>1200</v>
      </c>
    </row>
    <row r="20" spans="1:14" ht="21">
      <c r="A20" s="2">
        <v>20</v>
      </c>
      <c r="B20" s="5" t="s">
        <v>9</v>
      </c>
      <c r="C20" s="5" t="s">
        <v>10</v>
      </c>
      <c r="D20" s="6" t="s">
        <v>11</v>
      </c>
      <c r="E20" s="7">
        <v>1001106</v>
      </c>
      <c r="F20" s="7" t="s">
        <v>99</v>
      </c>
      <c r="G20" s="7" t="s">
        <v>12</v>
      </c>
      <c r="H20" s="7">
        <v>5</v>
      </c>
      <c r="I20" s="7" t="s">
        <v>13</v>
      </c>
      <c r="J20" s="7">
        <v>48</v>
      </c>
      <c r="K20" s="7">
        <v>144</v>
      </c>
      <c r="L20" s="7">
        <v>8</v>
      </c>
      <c r="M20" s="8">
        <v>4800</v>
      </c>
      <c r="N20" s="7" t="s">
        <v>14</v>
      </c>
    </row>
    <row r="21" spans="1:14" ht="21">
      <c r="A21" s="2">
        <v>21</v>
      </c>
      <c r="B21" s="5" t="s">
        <v>9</v>
      </c>
      <c r="C21" s="5" t="s">
        <v>10</v>
      </c>
      <c r="D21" s="6" t="s">
        <v>11</v>
      </c>
      <c r="E21" s="7">
        <v>1001106</v>
      </c>
      <c r="F21" s="7" t="s">
        <v>99</v>
      </c>
      <c r="G21" s="7" t="s">
        <v>12</v>
      </c>
      <c r="H21" s="7">
        <v>6</v>
      </c>
      <c r="I21" s="7" t="s">
        <v>13</v>
      </c>
      <c r="J21" s="7">
        <v>43</v>
      </c>
      <c r="K21" s="7">
        <v>129</v>
      </c>
      <c r="L21" s="7">
        <v>7.17</v>
      </c>
      <c r="M21" s="7" t="s">
        <v>14</v>
      </c>
      <c r="N21" s="7" t="s">
        <v>14</v>
      </c>
    </row>
    <row r="22" spans="1:14" ht="21">
      <c r="A22" s="2">
        <v>22</v>
      </c>
      <c r="B22" s="5" t="s">
        <v>9</v>
      </c>
      <c r="C22" s="5" t="s">
        <v>10</v>
      </c>
      <c r="D22" s="6" t="s">
        <v>11</v>
      </c>
      <c r="E22" s="7">
        <v>1001111</v>
      </c>
      <c r="F22" s="7" t="s">
        <v>100</v>
      </c>
      <c r="G22" s="7" t="s">
        <v>64</v>
      </c>
      <c r="H22" s="7">
        <v>1</v>
      </c>
      <c r="I22" s="7" t="s">
        <v>13</v>
      </c>
      <c r="J22" s="7">
        <v>94</v>
      </c>
      <c r="K22" s="7">
        <v>282</v>
      </c>
      <c r="L22" s="7">
        <v>15.67</v>
      </c>
      <c r="M22" s="8">
        <v>2400</v>
      </c>
      <c r="N22" s="8">
        <v>1200</v>
      </c>
    </row>
    <row r="23" spans="1:14" ht="21">
      <c r="A23" s="2">
        <v>23</v>
      </c>
      <c r="B23" s="5" t="s">
        <v>9</v>
      </c>
      <c r="C23" s="5" t="s">
        <v>10</v>
      </c>
      <c r="D23" s="6" t="s">
        <v>11</v>
      </c>
      <c r="E23" s="7">
        <v>1001111</v>
      </c>
      <c r="F23" s="7" t="s">
        <v>100</v>
      </c>
      <c r="G23" s="7" t="s">
        <v>64</v>
      </c>
      <c r="H23" s="7">
        <v>2</v>
      </c>
      <c r="I23" s="7" t="s">
        <v>13</v>
      </c>
      <c r="J23" s="7">
        <v>92</v>
      </c>
      <c r="K23" s="7">
        <v>276</v>
      </c>
      <c r="L23" s="7">
        <v>15.33</v>
      </c>
      <c r="M23" s="8">
        <v>3600</v>
      </c>
      <c r="N23" s="7" t="s">
        <v>14</v>
      </c>
    </row>
    <row r="24" spans="1:14" ht="21">
      <c r="A24" s="2">
        <v>24</v>
      </c>
      <c r="B24" s="5" t="s">
        <v>9</v>
      </c>
      <c r="C24" s="5" t="s">
        <v>10</v>
      </c>
      <c r="D24" s="6" t="s">
        <v>11</v>
      </c>
      <c r="E24" s="7">
        <v>1001111</v>
      </c>
      <c r="F24" s="7" t="s">
        <v>100</v>
      </c>
      <c r="G24" s="7" t="s">
        <v>64</v>
      </c>
      <c r="H24" s="7">
        <v>3</v>
      </c>
      <c r="I24" s="7" t="s">
        <v>13</v>
      </c>
      <c r="J24" s="7">
        <v>92</v>
      </c>
      <c r="K24" s="7">
        <v>276</v>
      </c>
      <c r="L24" s="7">
        <v>15.33</v>
      </c>
      <c r="M24" s="8">
        <v>12000</v>
      </c>
      <c r="N24" s="8">
        <v>2400</v>
      </c>
    </row>
    <row r="25" spans="1:14" ht="21">
      <c r="A25" s="2">
        <v>25</v>
      </c>
      <c r="B25" s="5" t="s">
        <v>9</v>
      </c>
      <c r="C25" s="5" t="s">
        <v>10</v>
      </c>
      <c r="D25" s="6" t="s">
        <v>11</v>
      </c>
      <c r="E25" s="7">
        <v>1001319</v>
      </c>
      <c r="F25" s="7" t="s">
        <v>101</v>
      </c>
      <c r="G25" s="7" t="s">
        <v>28</v>
      </c>
      <c r="H25" s="7">
        <v>1</v>
      </c>
      <c r="I25" s="7" t="s">
        <v>13</v>
      </c>
      <c r="J25" s="7">
        <v>35</v>
      </c>
      <c r="K25" s="7">
        <v>105</v>
      </c>
      <c r="L25" s="7">
        <v>5.83</v>
      </c>
      <c r="M25" s="8">
        <v>60000</v>
      </c>
      <c r="N25" s="8">
        <v>8400</v>
      </c>
    </row>
    <row r="26" spans="1:14" ht="21">
      <c r="A26" s="2">
        <v>26</v>
      </c>
      <c r="B26" s="5" t="s">
        <v>9</v>
      </c>
      <c r="C26" s="5" t="s">
        <v>10</v>
      </c>
      <c r="D26" s="6" t="s">
        <v>11</v>
      </c>
      <c r="E26" s="7">
        <v>1001319</v>
      </c>
      <c r="F26" s="7" t="s">
        <v>101</v>
      </c>
      <c r="G26" s="7" t="s">
        <v>21</v>
      </c>
      <c r="H26" s="7">
        <v>2</v>
      </c>
      <c r="I26" s="7" t="s">
        <v>13</v>
      </c>
      <c r="J26" s="7">
        <v>102</v>
      </c>
      <c r="K26" s="7">
        <v>306</v>
      </c>
      <c r="L26" s="7">
        <v>17</v>
      </c>
      <c r="M26" s="8">
        <v>120000</v>
      </c>
      <c r="N26" s="8">
        <v>9600</v>
      </c>
    </row>
    <row r="27" spans="1:14" ht="21">
      <c r="A27" s="2">
        <v>27</v>
      </c>
      <c r="B27" s="5" t="s">
        <v>9</v>
      </c>
      <c r="C27" s="5" t="s">
        <v>10</v>
      </c>
      <c r="D27" s="6" t="s">
        <v>11</v>
      </c>
      <c r="E27" s="7">
        <v>1001319</v>
      </c>
      <c r="F27" s="7" t="s">
        <v>101</v>
      </c>
      <c r="G27" s="7" t="s">
        <v>21</v>
      </c>
      <c r="H27" s="7">
        <v>3</v>
      </c>
      <c r="I27" s="7" t="s">
        <v>13</v>
      </c>
      <c r="J27" s="7">
        <v>105</v>
      </c>
      <c r="K27" s="7">
        <v>315</v>
      </c>
      <c r="L27" s="7">
        <v>17.5</v>
      </c>
      <c r="M27" s="8">
        <v>127200</v>
      </c>
      <c r="N27" s="8">
        <v>21600</v>
      </c>
    </row>
    <row r="28" spans="1:14" ht="21">
      <c r="A28" s="2">
        <v>28</v>
      </c>
      <c r="B28" s="5" t="s">
        <v>9</v>
      </c>
      <c r="C28" s="5" t="s">
        <v>10</v>
      </c>
      <c r="D28" s="6" t="s">
        <v>11</v>
      </c>
      <c r="E28" s="7">
        <v>1001319</v>
      </c>
      <c r="F28" s="7" t="s">
        <v>101</v>
      </c>
      <c r="G28" s="7" t="s">
        <v>21</v>
      </c>
      <c r="H28" s="7">
        <v>4</v>
      </c>
      <c r="I28" s="7" t="s">
        <v>13</v>
      </c>
      <c r="J28" s="7">
        <v>105</v>
      </c>
      <c r="K28" s="7">
        <v>315</v>
      </c>
      <c r="L28" s="7">
        <v>17.5</v>
      </c>
      <c r="M28" s="8">
        <v>133200</v>
      </c>
      <c r="N28" s="8">
        <v>21600</v>
      </c>
    </row>
    <row r="29" spans="1:14" ht="21">
      <c r="A29" s="2">
        <v>29</v>
      </c>
      <c r="B29" s="5" t="s">
        <v>9</v>
      </c>
      <c r="C29" s="5" t="s">
        <v>10</v>
      </c>
      <c r="D29" s="6" t="s">
        <v>11</v>
      </c>
      <c r="E29" s="7">
        <v>1001319</v>
      </c>
      <c r="F29" s="7" t="s">
        <v>101</v>
      </c>
      <c r="G29" s="7" t="s">
        <v>21</v>
      </c>
      <c r="H29" s="7">
        <v>5</v>
      </c>
      <c r="I29" s="7" t="s">
        <v>13</v>
      </c>
      <c r="J29" s="7">
        <v>104</v>
      </c>
      <c r="K29" s="7">
        <v>312</v>
      </c>
      <c r="L29" s="7">
        <v>17.33</v>
      </c>
      <c r="M29" s="8">
        <v>123600</v>
      </c>
      <c r="N29" s="8">
        <v>22800</v>
      </c>
    </row>
    <row r="30" spans="1:14" ht="21">
      <c r="A30" s="2">
        <v>30</v>
      </c>
      <c r="B30" s="5" t="s">
        <v>9</v>
      </c>
      <c r="C30" s="5" t="s">
        <v>10</v>
      </c>
      <c r="D30" s="6" t="s">
        <v>11</v>
      </c>
      <c r="E30" s="7">
        <v>1001319</v>
      </c>
      <c r="F30" s="7" t="s">
        <v>101</v>
      </c>
      <c r="G30" s="7" t="s">
        <v>50</v>
      </c>
      <c r="H30" s="7">
        <v>6</v>
      </c>
      <c r="I30" s="7" t="s">
        <v>13</v>
      </c>
      <c r="J30" s="7">
        <v>55</v>
      </c>
      <c r="K30" s="7">
        <v>165</v>
      </c>
      <c r="L30" s="7">
        <v>9.17</v>
      </c>
      <c r="M30" s="8">
        <v>52800</v>
      </c>
      <c r="N30" s="8">
        <v>12000</v>
      </c>
    </row>
    <row r="31" spans="1:14" ht="21">
      <c r="A31" s="2">
        <v>31</v>
      </c>
      <c r="B31" s="5" t="s">
        <v>9</v>
      </c>
      <c r="C31" s="5" t="s">
        <v>10</v>
      </c>
      <c r="D31" s="6" t="s">
        <v>11</v>
      </c>
      <c r="E31" s="7">
        <v>1001319</v>
      </c>
      <c r="F31" s="7" t="s">
        <v>101</v>
      </c>
      <c r="G31" s="7" t="s">
        <v>50</v>
      </c>
      <c r="H31" s="7">
        <v>7</v>
      </c>
      <c r="I31" s="7" t="s">
        <v>13</v>
      </c>
      <c r="J31" s="7">
        <v>103</v>
      </c>
      <c r="K31" s="7">
        <v>309</v>
      </c>
      <c r="L31" s="7">
        <v>17.17</v>
      </c>
      <c r="M31" s="8">
        <v>121200</v>
      </c>
      <c r="N31" s="8">
        <v>12000</v>
      </c>
    </row>
    <row r="32" spans="1:14" ht="21">
      <c r="A32" s="2">
        <v>32</v>
      </c>
      <c r="B32" s="5" t="s">
        <v>9</v>
      </c>
      <c r="C32" s="5" t="s">
        <v>10</v>
      </c>
      <c r="D32" s="6" t="s">
        <v>11</v>
      </c>
      <c r="E32" s="7">
        <v>1001319</v>
      </c>
      <c r="F32" s="7" t="s">
        <v>101</v>
      </c>
      <c r="G32" s="7" t="s">
        <v>50</v>
      </c>
      <c r="H32" s="7">
        <v>8</v>
      </c>
      <c r="I32" s="7" t="s">
        <v>13</v>
      </c>
      <c r="J32" s="7">
        <v>98</v>
      </c>
      <c r="K32" s="7">
        <v>294</v>
      </c>
      <c r="L32" s="7">
        <v>16.33</v>
      </c>
      <c r="M32" s="8">
        <v>111600</v>
      </c>
      <c r="N32" s="8">
        <v>16800</v>
      </c>
    </row>
    <row r="33" spans="1:14" ht="21">
      <c r="A33" s="2">
        <v>33</v>
      </c>
      <c r="B33" s="5" t="s">
        <v>9</v>
      </c>
      <c r="C33" s="5" t="s">
        <v>10</v>
      </c>
      <c r="D33" s="6" t="s">
        <v>11</v>
      </c>
      <c r="E33" s="7">
        <v>1001361</v>
      </c>
      <c r="F33" s="7" t="s">
        <v>102</v>
      </c>
      <c r="G33" s="7" t="s">
        <v>19</v>
      </c>
      <c r="H33" s="7">
        <v>1</v>
      </c>
      <c r="I33" s="7" t="s">
        <v>13</v>
      </c>
      <c r="J33" s="7">
        <v>49</v>
      </c>
      <c r="K33" s="7">
        <v>147</v>
      </c>
      <c r="L33" s="7">
        <v>8.17</v>
      </c>
      <c r="M33" s="8">
        <v>58800</v>
      </c>
      <c r="N33" s="8">
        <v>7200</v>
      </c>
    </row>
    <row r="34" spans="1:14" ht="21">
      <c r="A34" s="2">
        <v>34</v>
      </c>
      <c r="B34" s="5" t="s">
        <v>9</v>
      </c>
      <c r="C34" s="5" t="s">
        <v>10</v>
      </c>
      <c r="D34" s="6" t="s">
        <v>11</v>
      </c>
      <c r="E34" s="7">
        <v>1001363</v>
      </c>
      <c r="F34" s="7" t="s">
        <v>24</v>
      </c>
      <c r="G34" s="7" t="s">
        <v>15</v>
      </c>
      <c r="H34" s="7">
        <v>1</v>
      </c>
      <c r="I34" s="7" t="s">
        <v>13</v>
      </c>
      <c r="J34" s="7">
        <v>46</v>
      </c>
      <c r="K34" s="7">
        <v>138</v>
      </c>
      <c r="L34" s="7">
        <v>7.67</v>
      </c>
      <c r="M34" s="8">
        <v>55200</v>
      </c>
      <c r="N34" s="8">
        <v>15600</v>
      </c>
    </row>
    <row r="35" spans="1:14" ht="21">
      <c r="A35" s="2">
        <v>35</v>
      </c>
      <c r="B35" s="5" t="s">
        <v>9</v>
      </c>
      <c r="C35" s="5" t="s">
        <v>10</v>
      </c>
      <c r="D35" s="6" t="s">
        <v>11</v>
      </c>
      <c r="E35" s="7">
        <v>1001365</v>
      </c>
      <c r="F35" s="7" t="s">
        <v>103</v>
      </c>
      <c r="G35" s="7" t="s">
        <v>61</v>
      </c>
      <c r="H35" s="7">
        <v>1</v>
      </c>
      <c r="I35" s="7" t="s">
        <v>13</v>
      </c>
      <c r="J35" s="7">
        <v>41</v>
      </c>
      <c r="K35" s="7">
        <v>123</v>
      </c>
      <c r="L35" s="7">
        <v>6.83</v>
      </c>
      <c r="M35" s="8">
        <v>40800</v>
      </c>
      <c r="N35" s="8">
        <v>10800</v>
      </c>
    </row>
    <row r="36" spans="1:14" ht="21">
      <c r="A36" s="2">
        <v>36</v>
      </c>
      <c r="B36" s="5" t="s">
        <v>9</v>
      </c>
      <c r="C36" s="5" t="s">
        <v>10</v>
      </c>
      <c r="D36" s="6" t="s">
        <v>11</v>
      </c>
      <c r="E36" s="7">
        <v>1001365</v>
      </c>
      <c r="F36" s="7" t="s">
        <v>103</v>
      </c>
      <c r="G36" s="7" t="s">
        <v>61</v>
      </c>
      <c r="H36" s="7">
        <v>2</v>
      </c>
      <c r="I36" s="7" t="s">
        <v>13</v>
      </c>
      <c r="J36" s="7">
        <v>47</v>
      </c>
      <c r="K36" s="7">
        <v>141</v>
      </c>
      <c r="L36" s="7">
        <v>7.83</v>
      </c>
      <c r="M36" s="8">
        <v>58800</v>
      </c>
      <c r="N36" s="8">
        <v>6000</v>
      </c>
    </row>
    <row r="37" spans="1:14" ht="21">
      <c r="A37" s="2">
        <v>37</v>
      </c>
      <c r="B37" s="5" t="s">
        <v>9</v>
      </c>
      <c r="C37" s="5" t="s">
        <v>10</v>
      </c>
      <c r="D37" s="6" t="s">
        <v>11</v>
      </c>
      <c r="E37" s="7">
        <v>1001365</v>
      </c>
      <c r="F37" s="7" t="s">
        <v>103</v>
      </c>
      <c r="G37" s="7" t="s">
        <v>61</v>
      </c>
      <c r="H37" s="7">
        <v>3</v>
      </c>
      <c r="I37" s="7" t="s">
        <v>13</v>
      </c>
      <c r="J37" s="7">
        <v>44</v>
      </c>
      <c r="K37" s="7">
        <v>132</v>
      </c>
      <c r="L37" s="7">
        <v>7.33</v>
      </c>
      <c r="M37" s="8">
        <v>55200</v>
      </c>
      <c r="N37" s="8">
        <v>9600</v>
      </c>
    </row>
    <row r="38" spans="1:14" ht="21">
      <c r="A38" s="2">
        <v>38</v>
      </c>
      <c r="B38" s="5" t="s">
        <v>9</v>
      </c>
      <c r="C38" s="5" t="s">
        <v>10</v>
      </c>
      <c r="D38" s="6" t="s">
        <v>11</v>
      </c>
      <c r="E38" s="7">
        <v>1001365</v>
      </c>
      <c r="F38" s="7" t="s">
        <v>103</v>
      </c>
      <c r="G38" s="7" t="s">
        <v>61</v>
      </c>
      <c r="H38" s="7">
        <v>4</v>
      </c>
      <c r="I38" s="7" t="s">
        <v>13</v>
      </c>
      <c r="J38" s="7">
        <v>36</v>
      </c>
      <c r="K38" s="7">
        <v>108</v>
      </c>
      <c r="L38" s="7">
        <v>6</v>
      </c>
      <c r="M38" s="8">
        <v>45600</v>
      </c>
      <c r="N38" s="8">
        <v>8400</v>
      </c>
    </row>
    <row r="39" spans="1:14" ht="21">
      <c r="A39" s="2">
        <v>39</v>
      </c>
      <c r="B39" s="5" t="s">
        <v>9</v>
      </c>
      <c r="C39" s="5" t="s">
        <v>10</v>
      </c>
      <c r="D39" s="6" t="s">
        <v>11</v>
      </c>
      <c r="E39" s="7">
        <v>1001365</v>
      </c>
      <c r="F39" s="7" t="s">
        <v>103</v>
      </c>
      <c r="G39" s="7" t="s">
        <v>61</v>
      </c>
      <c r="H39" s="7">
        <v>5</v>
      </c>
      <c r="I39" s="7" t="s">
        <v>13</v>
      </c>
      <c r="J39" s="7">
        <v>33</v>
      </c>
      <c r="K39" s="7">
        <v>99</v>
      </c>
      <c r="L39" s="7">
        <v>5.5</v>
      </c>
      <c r="M39" s="8">
        <v>40800</v>
      </c>
      <c r="N39" s="8">
        <v>7200</v>
      </c>
    </row>
    <row r="40" spans="1:14" ht="21">
      <c r="A40" s="2">
        <v>40</v>
      </c>
      <c r="B40" s="5" t="s">
        <v>9</v>
      </c>
      <c r="C40" s="5" t="s">
        <v>10</v>
      </c>
      <c r="D40" s="6" t="s">
        <v>11</v>
      </c>
      <c r="E40" s="7">
        <v>1001366</v>
      </c>
      <c r="F40" s="7" t="s">
        <v>104</v>
      </c>
      <c r="G40" s="7" t="s">
        <v>26</v>
      </c>
      <c r="H40" s="7">
        <v>1</v>
      </c>
      <c r="I40" s="7" t="s">
        <v>13</v>
      </c>
      <c r="J40" s="7">
        <v>44</v>
      </c>
      <c r="K40" s="7">
        <v>132</v>
      </c>
      <c r="L40" s="7">
        <v>7.33</v>
      </c>
      <c r="M40" s="8">
        <v>54000</v>
      </c>
      <c r="N40" s="8">
        <v>15600</v>
      </c>
    </row>
    <row r="41" spans="1:14" ht="21">
      <c r="A41" s="2">
        <v>41</v>
      </c>
      <c r="B41" s="5" t="s">
        <v>9</v>
      </c>
      <c r="C41" s="5" t="s">
        <v>10</v>
      </c>
      <c r="D41" s="6" t="s">
        <v>11</v>
      </c>
      <c r="E41" s="7">
        <v>1001366</v>
      </c>
      <c r="F41" s="7" t="s">
        <v>104</v>
      </c>
      <c r="G41" s="7" t="s">
        <v>26</v>
      </c>
      <c r="H41" s="7">
        <v>2</v>
      </c>
      <c r="I41" s="7" t="s">
        <v>13</v>
      </c>
      <c r="J41" s="7">
        <v>42</v>
      </c>
      <c r="K41" s="7">
        <v>126</v>
      </c>
      <c r="L41" s="7">
        <v>7</v>
      </c>
      <c r="M41" s="8">
        <v>50400</v>
      </c>
      <c r="N41" s="8">
        <v>4800</v>
      </c>
    </row>
    <row r="42" spans="1:14" ht="21">
      <c r="A42" s="2">
        <v>42</v>
      </c>
      <c r="B42" s="5" t="s">
        <v>9</v>
      </c>
      <c r="C42" s="5" t="s">
        <v>10</v>
      </c>
      <c r="D42" s="6" t="s">
        <v>11</v>
      </c>
      <c r="E42" s="7">
        <v>1001366</v>
      </c>
      <c r="F42" s="7" t="s">
        <v>104</v>
      </c>
      <c r="G42" s="7" t="s">
        <v>26</v>
      </c>
      <c r="H42" s="7">
        <v>3</v>
      </c>
      <c r="I42" s="7" t="s">
        <v>13</v>
      </c>
      <c r="J42" s="7">
        <v>46</v>
      </c>
      <c r="K42" s="7">
        <v>138</v>
      </c>
      <c r="L42" s="7">
        <v>7.67</v>
      </c>
      <c r="M42" s="8">
        <v>60000</v>
      </c>
      <c r="N42" s="8">
        <v>3600</v>
      </c>
    </row>
    <row r="43" spans="1:14" ht="21">
      <c r="A43" s="2">
        <v>43</v>
      </c>
      <c r="B43" s="5" t="s">
        <v>9</v>
      </c>
      <c r="C43" s="5" t="s">
        <v>10</v>
      </c>
      <c r="D43" s="6" t="s">
        <v>11</v>
      </c>
      <c r="E43" s="7">
        <v>1001366</v>
      </c>
      <c r="F43" s="7" t="s">
        <v>104</v>
      </c>
      <c r="G43" s="7" t="s">
        <v>26</v>
      </c>
      <c r="H43" s="7">
        <v>4</v>
      </c>
      <c r="I43" s="7" t="s">
        <v>13</v>
      </c>
      <c r="J43" s="7">
        <v>43</v>
      </c>
      <c r="K43" s="7">
        <v>129</v>
      </c>
      <c r="L43" s="7">
        <v>7.17</v>
      </c>
      <c r="M43" s="8">
        <v>46800</v>
      </c>
      <c r="N43" s="8">
        <v>9600</v>
      </c>
    </row>
    <row r="44" spans="1:14" ht="21">
      <c r="A44" s="2">
        <v>44</v>
      </c>
      <c r="B44" s="5" t="s">
        <v>9</v>
      </c>
      <c r="C44" s="5" t="s">
        <v>10</v>
      </c>
      <c r="D44" s="6" t="s">
        <v>11</v>
      </c>
      <c r="E44" s="7">
        <v>1001366</v>
      </c>
      <c r="F44" s="7" t="s">
        <v>104</v>
      </c>
      <c r="G44" s="7" t="s">
        <v>26</v>
      </c>
      <c r="H44" s="7">
        <v>5</v>
      </c>
      <c r="I44" s="7" t="s">
        <v>13</v>
      </c>
      <c r="J44" s="7">
        <v>42</v>
      </c>
      <c r="K44" s="7">
        <v>126</v>
      </c>
      <c r="L44" s="7">
        <v>7</v>
      </c>
      <c r="M44" s="8">
        <v>50400</v>
      </c>
      <c r="N44" s="8">
        <v>9600</v>
      </c>
    </row>
    <row r="45" spans="1:14" ht="21">
      <c r="A45" s="2">
        <v>45</v>
      </c>
      <c r="B45" s="5" t="s">
        <v>9</v>
      </c>
      <c r="C45" s="5" t="s">
        <v>10</v>
      </c>
      <c r="D45" s="6" t="s">
        <v>11</v>
      </c>
      <c r="E45" s="7">
        <v>1001369</v>
      </c>
      <c r="F45" s="7" t="s">
        <v>25</v>
      </c>
      <c r="G45" s="7" t="s">
        <v>26</v>
      </c>
      <c r="H45" s="7">
        <v>1</v>
      </c>
      <c r="I45" s="7" t="s">
        <v>13</v>
      </c>
      <c r="J45" s="7">
        <v>1</v>
      </c>
      <c r="K45" s="7">
        <v>3</v>
      </c>
      <c r="L45" s="7">
        <v>0.17</v>
      </c>
      <c r="M45" s="8">
        <v>1200</v>
      </c>
      <c r="N45" s="7" t="s">
        <v>14</v>
      </c>
    </row>
    <row r="46" spans="1:14" ht="21">
      <c r="A46" s="2">
        <v>46</v>
      </c>
      <c r="B46" s="5" t="s">
        <v>9</v>
      </c>
      <c r="C46" s="5" t="s">
        <v>10</v>
      </c>
      <c r="D46" s="6" t="s">
        <v>11</v>
      </c>
      <c r="E46" s="7">
        <v>1002104</v>
      </c>
      <c r="F46" s="7" t="s">
        <v>33</v>
      </c>
      <c r="G46" s="7" t="s">
        <v>18</v>
      </c>
      <c r="H46" s="7">
        <v>1</v>
      </c>
      <c r="I46" s="7" t="s">
        <v>13</v>
      </c>
      <c r="J46" s="7">
        <v>74</v>
      </c>
      <c r="K46" s="7">
        <v>222</v>
      </c>
      <c r="L46" s="7">
        <v>12.33</v>
      </c>
      <c r="M46" s="8">
        <v>10800</v>
      </c>
      <c r="N46" s="7" t="s">
        <v>14</v>
      </c>
    </row>
    <row r="47" spans="1:14" ht="21">
      <c r="A47" s="2">
        <v>47</v>
      </c>
      <c r="B47" s="5" t="s">
        <v>9</v>
      </c>
      <c r="C47" s="5" t="s">
        <v>10</v>
      </c>
      <c r="D47" s="6" t="s">
        <v>11</v>
      </c>
      <c r="E47" s="7">
        <v>1002104</v>
      </c>
      <c r="F47" s="7" t="s">
        <v>33</v>
      </c>
      <c r="G47" s="7" t="s">
        <v>18</v>
      </c>
      <c r="H47" s="7">
        <v>2</v>
      </c>
      <c r="I47" s="7" t="s">
        <v>13</v>
      </c>
      <c r="J47" s="7">
        <v>128</v>
      </c>
      <c r="K47" s="7">
        <v>384</v>
      </c>
      <c r="L47" s="7">
        <v>21.33</v>
      </c>
      <c r="M47" s="8">
        <v>12000</v>
      </c>
      <c r="N47" s="7" t="s">
        <v>14</v>
      </c>
    </row>
    <row r="48" spans="1:14" ht="21">
      <c r="A48" s="2">
        <v>48</v>
      </c>
      <c r="B48" s="5" t="s">
        <v>9</v>
      </c>
      <c r="C48" s="5" t="s">
        <v>10</v>
      </c>
      <c r="D48" s="6" t="s">
        <v>11</v>
      </c>
      <c r="E48" s="7">
        <v>1002104</v>
      </c>
      <c r="F48" s="7" t="s">
        <v>33</v>
      </c>
      <c r="G48" s="7" t="s">
        <v>22</v>
      </c>
      <c r="H48" s="7">
        <v>3</v>
      </c>
      <c r="I48" s="7" t="s">
        <v>13</v>
      </c>
      <c r="J48" s="7">
        <v>73</v>
      </c>
      <c r="K48" s="7">
        <v>219</v>
      </c>
      <c r="L48" s="7">
        <v>12.17</v>
      </c>
      <c r="M48" s="8">
        <v>4800</v>
      </c>
      <c r="N48" s="7" t="s">
        <v>14</v>
      </c>
    </row>
    <row r="49" spans="1:14" ht="21">
      <c r="A49" s="2">
        <v>49</v>
      </c>
      <c r="B49" s="5" t="s">
        <v>9</v>
      </c>
      <c r="C49" s="5" t="s">
        <v>10</v>
      </c>
      <c r="D49" s="6" t="s">
        <v>11</v>
      </c>
      <c r="E49" s="7">
        <v>1002105</v>
      </c>
      <c r="F49" s="7" t="s">
        <v>105</v>
      </c>
      <c r="G49" s="7" t="s">
        <v>36</v>
      </c>
      <c r="H49" s="7">
        <v>1</v>
      </c>
      <c r="I49" s="7" t="s">
        <v>13</v>
      </c>
      <c r="J49" s="7">
        <v>73</v>
      </c>
      <c r="K49" s="7">
        <v>219</v>
      </c>
      <c r="L49" s="7">
        <v>12.17</v>
      </c>
      <c r="M49" s="8">
        <v>4800</v>
      </c>
      <c r="N49" s="7" t="s">
        <v>14</v>
      </c>
    </row>
    <row r="50" spans="1:6" ht="21">
      <c r="A50" s="2">
        <v>50</v>
      </c>
      <c r="B50" s="5" t="s">
        <v>9</v>
      </c>
      <c r="C50" s="5" t="s">
        <v>10</v>
      </c>
      <c r="D50" s="6" t="s">
        <v>11</v>
      </c>
      <c r="E50" s="7" t="s">
        <v>32</v>
      </c>
      <c r="F50" s="7" t="s">
        <v>106</v>
      </c>
    </row>
    <row r="51" spans="1:4" ht="21">
      <c r="A51" s="2">
        <v>51</v>
      </c>
      <c r="B51" s="5" t="s">
        <v>9</v>
      </c>
      <c r="C51" s="5" t="s">
        <v>10</v>
      </c>
      <c r="D51" s="6" t="s">
        <v>11</v>
      </c>
    </row>
    <row r="52" spans="1:6" ht="23.25">
      <c r="A52" s="2">
        <v>52</v>
      </c>
      <c r="B52" s="5" t="s">
        <v>9</v>
      </c>
      <c r="C52" s="5" t="s">
        <v>10</v>
      </c>
      <c r="D52" s="6" t="s">
        <v>11</v>
      </c>
      <c r="F52" s="3" t="s">
        <v>0</v>
      </c>
    </row>
    <row r="53" spans="1:7" ht="21">
      <c r="A53" s="2">
        <v>53</v>
      </c>
      <c r="B53" s="5" t="s">
        <v>9</v>
      </c>
      <c r="C53" s="5" t="s">
        <v>10</v>
      </c>
      <c r="D53" s="6" t="s">
        <v>11</v>
      </c>
      <c r="F53" s="4" t="s">
        <v>1</v>
      </c>
      <c r="G53" s="5" t="s">
        <v>96</v>
      </c>
    </row>
    <row r="54" spans="1:12" ht="21">
      <c r="A54" s="2">
        <v>54</v>
      </c>
      <c r="B54" s="5" t="s">
        <v>9</v>
      </c>
      <c r="C54" s="5" t="s">
        <v>10</v>
      </c>
      <c r="D54" s="6" t="s">
        <v>11</v>
      </c>
      <c r="F54" s="6" t="s">
        <v>2</v>
      </c>
      <c r="G54" s="6" t="s">
        <v>3</v>
      </c>
      <c r="H54" s="6" t="s">
        <v>4</v>
      </c>
      <c r="I54" s="6" t="s">
        <v>5</v>
      </c>
      <c r="J54" s="6" t="s">
        <v>6</v>
      </c>
      <c r="K54" s="6" t="s">
        <v>7</v>
      </c>
      <c r="L54" s="6" t="s">
        <v>8</v>
      </c>
    </row>
    <row r="55" spans="1:14" ht="21">
      <c r="A55" s="2">
        <v>55</v>
      </c>
      <c r="B55" s="5" t="s">
        <v>9</v>
      </c>
      <c r="C55" s="5" t="s">
        <v>10</v>
      </c>
      <c r="D55" s="6" t="s">
        <v>11</v>
      </c>
      <c r="E55" s="7">
        <v>1002105</v>
      </c>
      <c r="F55" s="7" t="s">
        <v>105</v>
      </c>
      <c r="G55" s="7" t="s">
        <v>36</v>
      </c>
      <c r="H55" s="7">
        <v>2</v>
      </c>
      <c r="I55" s="7" t="s">
        <v>13</v>
      </c>
      <c r="J55" s="7">
        <v>68</v>
      </c>
      <c r="K55" s="7">
        <v>204</v>
      </c>
      <c r="L55" s="7">
        <v>11.33</v>
      </c>
      <c r="M55" s="8">
        <v>1200</v>
      </c>
      <c r="N55" s="7" t="s">
        <v>14</v>
      </c>
    </row>
    <row r="56" spans="1:14" ht="21">
      <c r="A56" s="2">
        <v>56</v>
      </c>
      <c r="B56" s="5" t="s">
        <v>9</v>
      </c>
      <c r="C56" s="5" t="s">
        <v>10</v>
      </c>
      <c r="D56" s="6" t="s">
        <v>11</v>
      </c>
      <c r="E56" s="7">
        <v>1002105</v>
      </c>
      <c r="F56" s="7" t="s">
        <v>105</v>
      </c>
      <c r="G56" s="7" t="s">
        <v>29</v>
      </c>
      <c r="H56" s="7">
        <v>3</v>
      </c>
      <c r="I56" s="7" t="s">
        <v>13</v>
      </c>
      <c r="J56" s="7">
        <v>58</v>
      </c>
      <c r="K56" s="7">
        <v>174</v>
      </c>
      <c r="L56" s="7">
        <v>9.67</v>
      </c>
      <c r="M56" s="8">
        <v>6000</v>
      </c>
      <c r="N56" s="7" t="s">
        <v>14</v>
      </c>
    </row>
    <row r="57" spans="1:14" ht="21">
      <c r="A57" s="2">
        <v>57</v>
      </c>
      <c r="B57" s="5" t="s">
        <v>9</v>
      </c>
      <c r="C57" s="5" t="s">
        <v>10</v>
      </c>
      <c r="D57" s="6" t="s">
        <v>11</v>
      </c>
      <c r="E57" s="7">
        <v>1002121</v>
      </c>
      <c r="F57" s="7" t="s">
        <v>107</v>
      </c>
      <c r="G57" s="7" t="s">
        <v>41</v>
      </c>
      <c r="H57" s="7">
        <v>1</v>
      </c>
      <c r="I57" s="7" t="s">
        <v>13</v>
      </c>
      <c r="J57" s="7">
        <v>52</v>
      </c>
      <c r="K57" s="7">
        <v>156</v>
      </c>
      <c r="L57" s="7">
        <v>8.67</v>
      </c>
      <c r="M57" s="8">
        <v>1200</v>
      </c>
      <c r="N57" s="7" t="s">
        <v>14</v>
      </c>
    </row>
    <row r="58" spans="1:14" ht="21">
      <c r="A58" s="2">
        <v>58</v>
      </c>
      <c r="B58" s="5" t="s">
        <v>9</v>
      </c>
      <c r="C58" s="5" t="s">
        <v>10</v>
      </c>
      <c r="D58" s="6" t="s">
        <v>11</v>
      </c>
      <c r="E58" s="7">
        <v>1002121</v>
      </c>
      <c r="F58" s="7" t="s">
        <v>107</v>
      </c>
      <c r="G58" s="7" t="s">
        <v>41</v>
      </c>
      <c r="H58" s="7">
        <v>2</v>
      </c>
      <c r="I58" s="7" t="s">
        <v>13</v>
      </c>
      <c r="J58" s="7">
        <v>47</v>
      </c>
      <c r="K58" s="7">
        <v>141</v>
      </c>
      <c r="L58" s="7">
        <v>7.83</v>
      </c>
      <c r="M58" s="8">
        <v>7200</v>
      </c>
      <c r="N58" s="7" t="s">
        <v>14</v>
      </c>
    </row>
    <row r="59" spans="1:14" ht="21">
      <c r="A59" s="2">
        <v>59</v>
      </c>
      <c r="B59" s="5" t="s">
        <v>9</v>
      </c>
      <c r="C59" s="5" t="s">
        <v>10</v>
      </c>
      <c r="D59" s="6" t="s">
        <v>11</v>
      </c>
      <c r="E59" s="7">
        <v>1002121</v>
      </c>
      <c r="F59" s="7" t="s">
        <v>107</v>
      </c>
      <c r="G59" s="7" t="s">
        <v>41</v>
      </c>
      <c r="H59" s="7">
        <v>3</v>
      </c>
      <c r="I59" s="7" t="s">
        <v>13</v>
      </c>
      <c r="J59" s="7">
        <v>48</v>
      </c>
      <c r="K59" s="7">
        <v>144</v>
      </c>
      <c r="L59" s="7">
        <v>8</v>
      </c>
      <c r="M59" s="8">
        <v>9600</v>
      </c>
      <c r="N59" s="7" t="s">
        <v>14</v>
      </c>
    </row>
    <row r="60" spans="1:14" ht="21">
      <c r="A60" s="2">
        <v>60</v>
      </c>
      <c r="B60" s="5" t="s">
        <v>9</v>
      </c>
      <c r="C60" s="5" t="s">
        <v>10</v>
      </c>
      <c r="D60" s="6" t="s">
        <v>11</v>
      </c>
      <c r="E60" s="7">
        <v>1002121</v>
      </c>
      <c r="F60" s="7" t="s">
        <v>107</v>
      </c>
      <c r="G60" s="7" t="s">
        <v>71</v>
      </c>
      <c r="H60" s="7">
        <v>4</v>
      </c>
      <c r="I60" s="7" t="s">
        <v>13</v>
      </c>
      <c r="J60" s="7">
        <v>29</v>
      </c>
      <c r="K60" s="7">
        <v>87</v>
      </c>
      <c r="L60" s="7">
        <v>4.83</v>
      </c>
      <c r="M60" s="8">
        <v>7200</v>
      </c>
      <c r="N60" s="7" t="s">
        <v>14</v>
      </c>
    </row>
    <row r="61" spans="1:14" ht="21">
      <c r="A61" s="2">
        <v>61</v>
      </c>
      <c r="B61" s="5" t="s">
        <v>9</v>
      </c>
      <c r="C61" s="5" t="s">
        <v>10</v>
      </c>
      <c r="D61" s="6" t="s">
        <v>11</v>
      </c>
      <c r="E61" s="7">
        <v>1002121</v>
      </c>
      <c r="F61" s="7" t="s">
        <v>107</v>
      </c>
      <c r="G61" s="7" t="s">
        <v>71</v>
      </c>
      <c r="H61" s="7">
        <v>6</v>
      </c>
      <c r="I61" s="7" t="s">
        <v>13</v>
      </c>
      <c r="J61" s="7">
        <v>45</v>
      </c>
      <c r="K61" s="7">
        <v>135</v>
      </c>
      <c r="L61" s="7">
        <v>7.5</v>
      </c>
      <c r="M61" s="8">
        <v>4800</v>
      </c>
      <c r="N61" s="7" t="s">
        <v>14</v>
      </c>
    </row>
    <row r="62" spans="1:14" ht="21">
      <c r="A62" s="2">
        <v>62</v>
      </c>
      <c r="B62" s="5" t="s">
        <v>9</v>
      </c>
      <c r="C62" s="5" t="s">
        <v>10</v>
      </c>
      <c r="D62" s="6" t="s">
        <v>11</v>
      </c>
      <c r="E62" s="7">
        <v>1002207</v>
      </c>
      <c r="F62" s="7" t="s">
        <v>108</v>
      </c>
      <c r="G62" s="7" t="s">
        <v>34</v>
      </c>
      <c r="H62" s="7">
        <v>1</v>
      </c>
      <c r="I62" s="7" t="s">
        <v>13</v>
      </c>
      <c r="J62" s="7">
        <v>59</v>
      </c>
      <c r="K62" s="7">
        <v>177</v>
      </c>
      <c r="L62" s="7">
        <v>9.83</v>
      </c>
      <c r="M62" s="8">
        <v>63600</v>
      </c>
      <c r="N62" s="8">
        <v>13200</v>
      </c>
    </row>
    <row r="63" spans="1:14" ht="21">
      <c r="A63" s="2">
        <v>63</v>
      </c>
      <c r="B63" s="5" t="s">
        <v>9</v>
      </c>
      <c r="C63" s="5" t="s">
        <v>10</v>
      </c>
      <c r="D63" s="6" t="s">
        <v>11</v>
      </c>
      <c r="E63" s="7">
        <v>1002207</v>
      </c>
      <c r="F63" s="7" t="s">
        <v>108</v>
      </c>
      <c r="G63" s="7" t="s">
        <v>34</v>
      </c>
      <c r="H63" s="7">
        <v>2</v>
      </c>
      <c r="I63" s="7" t="s">
        <v>13</v>
      </c>
      <c r="J63" s="7">
        <v>67</v>
      </c>
      <c r="K63" s="7">
        <v>201</v>
      </c>
      <c r="L63" s="7">
        <v>11.17</v>
      </c>
      <c r="M63" s="8">
        <v>90000</v>
      </c>
      <c r="N63" s="8">
        <v>19200</v>
      </c>
    </row>
    <row r="64" spans="1:14" ht="21">
      <c r="A64" s="2">
        <v>64</v>
      </c>
      <c r="B64" s="5" t="s">
        <v>9</v>
      </c>
      <c r="C64" s="5" t="s">
        <v>10</v>
      </c>
      <c r="D64" s="6" t="s">
        <v>11</v>
      </c>
      <c r="E64" s="7">
        <v>1002207</v>
      </c>
      <c r="F64" s="7" t="s">
        <v>108</v>
      </c>
      <c r="G64" s="7" t="s">
        <v>34</v>
      </c>
      <c r="H64" s="7">
        <v>3</v>
      </c>
      <c r="I64" s="7" t="s">
        <v>13</v>
      </c>
      <c r="J64" s="7">
        <v>68</v>
      </c>
      <c r="K64" s="7">
        <v>204</v>
      </c>
      <c r="L64" s="7">
        <v>11.33</v>
      </c>
      <c r="M64" s="8">
        <v>88800</v>
      </c>
      <c r="N64" s="8">
        <v>18000</v>
      </c>
    </row>
    <row r="65" spans="1:14" ht="21">
      <c r="A65" s="2">
        <v>65</v>
      </c>
      <c r="B65" s="5" t="s">
        <v>9</v>
      </c>
      <c r="C65" s="5" t="s">
        <v>10</v>
      </c>
      <c r="D65" s="6" t="s">
        <v>11</v>
      </c>
      <c r="E65" s="7">
        <v>1002207</v>
      </c>
      <c r="F65" s="7" t="s">
        <v>108</v>
      </c>
      <c r="G65" s="7" t="s">
        <v>34</v>
      </c>
      <c r="H65" s="7">
        <v>4</v>
      </c>
      <c r="I65" s="7" t="s">
        <v>13</v>
      </c>
      <c r="J65" s="7">
        <v>65</v>
      </c>
      <c r="K65" s="7">
        <v>195</v>
      </c>
      <c r="L65" s="7">
        <v>10.83</v>
      </c>
      <c r="M65" s="8">
        <v>73200</v>
      </c>
      <c r="N65" s="8">
        <v>7200</v>
      </c>
    </row>
    <row r="66" spans="1:14" ht="21">
      <c r="A66" s="2">
        <v>66</v>
      </c>
      <c r="B66" s="5" t="s">
        <v>9</v>
      </c>
      <c r="C66" s="5" t="s">
        <v>10</v>
      </c>
      <c r="D66" s="6" t="s">
        <v>11</v>
      </c>
      <c r="E66" s="7">
        <v>1002207</v>
      </c>
      <c r="F66" s="7" t="s">
        <v>108</v>
      </c>
      <c r="G66" s="7" t="s">
        <v>34</v>
      </c>
      <c r="H66" s="7">
        <v>5</v>
      </c>
      <c r="I66" s="7" t="s">
        <v>13</v>
      </c>
      <c r="J66" s="7">
        <v>66</v>
      </c>
      <c r="K66" s="7">
        <v>198</v>
      </c>
      <c r="L66" s="7">
        <v>11</v>
      </c>
      <c r="M66" s="8">
        <v>84000</v>
      </c>
      <c r="N66" s="8">
        <v>18000</v>
      </c>
    </row>
    <row r="67" spans="1:14" ht="21">
      <c r="A67" s="2">
        <v>67</v>
      </c>
      <c r="B67" s="5" t="s">
        <v>9</v>
      </c>
      <c r="C67" s="5" t="s">
        <v>10</v>
      </c>
      <c r="D67" s="6" t="s">
        <v>11</v>
      </c>
      <c r="E67" s="7">
        <v>1002207</v>
      </c>
      <c r="F67" s="7" t="s">
        <v>108</v>
      </c>
      <c r="G67" s="7" t="s">
        <v>35</v>
      </c>
      <c r="H67" s="7">
        <v>6</v>
      </c>
      <c r="I67" s="7" t="s">
        <v>13</v>
      </c>
      <c r="J67" s="7">
        <v>67</v>
      </c>
      <c r="K67" s="7">
        <v>201</v>
      </c>
      <c r="L67" s="7">
        <v>11.17</v>
      </c>
      <c r="M67" s="8">
        <v>81600</v>
      </c>
      <c r="N67" s="8">
        <v>9600</v>
      </c>
    </row>
    <row r="68" spans="1:14" ht="21">
      <c r="A68" s="2">
        <v>68</v>
      </c>
      <c r="B68" s="5" t="s">
        <v>9</v>
      </c>
      <c r="C68" s="5" t="s">
        <v>10</v>
      </c>
      <c r="D68" s="6" t="s">
        <v>11</v>
      </c>
      <c r="E68" s="7">
        <v>1002223</v>
      </c>
      <c r="F68" s="7" t="s">
        <v>109</v>
      </c>
      <c r="G68" s="7" t="s">
        <v>38</v>
      </c>
      <c r="H68" s="7">
        <v>1</v>
      </c>
      <c r="I68" s="7" t="s">
        <v>13</v>
      </c>
      <c r="J68" s="7">
        <v>54</v>
      </c>
      <c r="K68" s="7">
        <v>162</v>
      </c>
      <c r="L68" s="7">
        <v>9</v>
      </c>
      <c r="M68" s="8">
        <v>68400</v>
      </c>
      <c r="N68" s="8">
        <v>9600</v>
      </c>
    </row>
    <row r="69" spans="1:14" ht="21">
      <c r="A69" s="2">
        <v>69</v>
      </c>
      <c r="B69" s="5" t="s">
        <v>9</v>
      </c>
      <c r="C69" s="5" t="s">
        <v>10</v>
      </c>
      <c r="D69" s="6" t="s">
        <v>11</v>
      </c>
      <c r="E69" s="7">
        <v>1002223</v>
      </c>
      <c r="F69" s="7" t="s">
        <v>109</v>
      </c>
      <c r="G69" s="7" t="s">
        <v>38</v>
      </c>
      <c r="H69" s="7">
        <v>2</v>
      </c>
      <c r="I69" s="7" t="s">
        <v>13</v>
      </c>
      <c r="J69" s="7">
        <v>48</v>
      </c>
      <c r="K69" s="7">
        <v>144</v>
      </c>
      <c r="L69" s="7">
        <v>8</v>
      </c>
      <c r="M69" s="8">
        <v>72000</v>
      </c>
      <c r="N69" s="8">
        <v>14400</v>
      </c>
    </row>
    <row r="70" spans="1:14" ht="21">
      <c r="A70" s="2">
        <v>70</v>
      </c>
      <c r="B70" s="5" t="s">
        <v>9</v>
      </c>
      <c r="C70" s="5" t="s">
        <v>10</v>
      </c>
      <c r="D70" s="6" t="s">
        <v>11</v>
      </c>
      <c r="E70" s="7">
        <v>1002223</v>
      </c>
      <c r="F70" s="7" t="s">
        <v>109</v>
      </c>
      <c r="G70" s="7" t="s">
        <v>38</v>
      </c>
      <c r="H70" s="7">
        <v>3</v>
      </c>
      <c r="I70" s="7" t="s">
        <v>13</v>
      </c>
      <c r="J70" s="7">
        <v>48</v>
      </c>
      <c r="K70" s="7">
        <v>144</v>
      </c>
      <c r="L70" s="7">
        <v>8</v>
      </c>
      <c r="M70" s="8">
        <v>61200</v>
      </c>
      <c r="N70" s="8">
        <v>13200</v>
      </c>
    </row>
    <row r="71" spans="1:14" ht="21">
      <c r="A71" s="2">
        <v>71</v>
      </c>
      <c r="B71" s="5" t="s">
        <v>9</v>
      </c>
      <c r="C71" s="5" t="s">
        <v>10</v>
      </c>
      <c r="D71" s="6" t="s">
        <v>11</v>
      </c>
      <c r="E71" s="7">
        <v>1002223</v>
      </c>
      <c r="F71" s="7" t="s">
        <v>109</v>
      </c>
      <c r="G71" s="7" t="s">
        <v>38</v>
      </c>
      <c r="H71" s="7">
        <v>4</v>
      </c>
      <c r="I71" s="7" t="s">
        <v>13</v>
      </c>
      <c r="J71" s="7">
        <v>58</v>
      </c>
      <c r="K71" s="7">
        <v>174</v>
      </c>
      <c r="L71" s="7">
        <v>9.67</v>
      </c>
      <c r="M71" s="8">
        <v>70800</v>
      </c>
      <c r="N71" s="8">
        <v>14400</v>
      </c>
    </row>
    <row r="72" spans="1:14" ht="21">
      <c r="A72" s="2">
        <v>72</v>
      </c>
      <c r="B72" s="5" t="s">
        <v>9</v>
      </c>
      <c r="C72" s="5" t="s">
        <v>10</v>
      </c>
      <c r="D72" s="6" t="s">
        <v>11</v>
      </c>
      <c r="E72" s="7">
        <v>1002223</v>
      </c>
      <c r="F72" s="7" t="s">
        <v>109</v>
      </c>
      <c r="G72" s="7" t="s">
        <v>38</v>
      </c>
      <c r="H72" s="7">
        <v>5</v>
      </c>
      <c r="I72" s="7" t="s">
        <v>13</v>
      </c>
      <c r="J72" s="7">
        <v>54</v>
      </c>
      <c r="K72" s="7">
        <v>162</v>
      </c>
      <c r="L72" s="7">
        <v>9</v>
      </c>
      <c r="M72" s="8">
        <v>64800</v>
      </c>
      <c r="N72" s="8">
        <v>9600</v>
      </c>
    </row>
    <row r="73" spans="1:14" ht="21">
      <c r="A73" s="2">
        <v>73</v>
      </c>
      <c r="B73" s="5" t="s">
        <v>9</v>
      </c>
      <c r="C73" s="5" t="s">
        <v>10</v>
      </c>
      <c r="D73" s="6" t="s">
        <v>11</v>
      </c>
      <c r="E73" s="7">
        <v>1002223</v>
      </c>
      <c r="F73" s="7" t="s">
        <v>109</v>
      </c>
      <c r="G73" s="7" t="s">
        <v>51</v>
      </c>
      <c r="H73" s="7">
        <v>6</v>
      </c>
      <c r="I73" s="7" t="s">
        <v>13</v>
      </c>
      <c r="J73" s="7">
        <v>58</v>
      </c>
      <c r="K73" s="7">
        <v>174</v>
      </c>
      <c r="L73" s="7">
        <v>9.67</v>
      </c>
      <c r="M73" s="8">
        <v>62400</v>
      </c>
      <c r="N73" s="8">
        <v>12000</v>
      </c>
    </row>
    <row r="74" spans="1:14" ht="21">
      <c r="A74" s="2">
        <v>74</v>
      </c>
      <c r="B74" s="5" t="s">
        <v>9</v>
      </c>
      <c r="C74" s="5" t="s">
        <v>10</v>
      </c>
      <c r="D74" s="6" t="s">
        <v>11</v>
      </c>
      <c r="E74" s="7">
        <v>1002223</v>
      </c>
      <c r="F74" s="7" t="s">
        <v>109</v>
      </c>
      <c r="G74" s="7" t="s">
        <v>51</v>
      </c>
      <c r="H74" s="7">
        <v>7</v>
      </c>
      <c r="I74" s="7" t="s">
        <v>13</v>
      </c>
      <c r="J74" s="7">
        <v>61</v>
      </c>
      <c r="K74" s="7">
        <v>183</v>
      </c>
      <c r="L74" s="7">
        <v>10.17</v>
      </c>
      <c r="M74" s="8">
        <v>72000</v>
      </c>
      <c r="N74" s="8">
        <v>9600</v>
      </c>
    </row>
    <row r="75" spans="1:14" ht="21">
      <c r="A75" s="2">
        <v>75</v>
      </c>
      <c r="B75" s="5" t="s">
        <v>9</v>
      </c>
      <c r="C75" s="5" t="s">
        <v>10</v>
      </c>
      <c r="D75" s="6" t="s">
        <v>11</v>
      </c>
      <c r="E75" s="7">
        <v>1002224</v>
      </c>
      <c r="F75" s="7" t="s">
        <v>73</v>
      </c>
      <c r="G75" s="7" t="s">
        <v>47</v>
      </c>
      <c r="H75" s="7">
        <v>1</v>
      </c>
      <c r="I75" s="7" t="s">
        <v>13</v>
      </c>
      <c r="J75" s="7">
        <v>80</v>
      </c>
      <c r="K75" s="7">
        <v>240</v>
      </c>
      <c r="L75" s="7">
        <v>13.33</v>
      </c>
      <c r="M75" s="8">
        <v>90000</v>
      </c>
      <c r="N75" s="8">
        <v>15600</v>
      </c>
    </row>
    <row r="76" spans="1:13" ht="21">
      <c r="A76" s="2">
        <v>76</v>
      </c>
      <c r="B76" s="5" t="s">
        <v>9</v>
      </c>
      <c r="C76" s="5" t="s">
        <v>10</v>
      </c>
      <c r="D76" s="6" t="s">
        <v>11</v>
      </c>
      <c r="E76" s="7">
        <v>1002224</v>
      </c>
      <c r="F76" s="7" t="s">
        <v>37</v>
      </c>
      <c r="G76" s="7">
        <v>1</v>
      </c>
      <c r="H76" s="7" t="s">
        <v>20</v>
      </c>
      <c r="I76" s="7">
        <v>2</v>
      </c>
      <c r="J76" s="7">
        <v>6</v>
      </c>
      <c r="K76" s="7">
        <v>0.33</v>
      </c>
      <c r="L76" s="8">
        <v>2400</v>
      </c>
      <c r="M76" s="7" t="s">
        <v>14</v>
      </c>
    </row>
    <row r="77" spans="1:14" ht="21">
      <c r="A77" s="2">
        <v>77</v>
      </c>
      <c r="B77" s="5" t="s">
        <v>9</v>
      </c>
      <c r="C77" s="5" t="s">
        <v>10</v>
      </c>
      <c r="D77" s="6" t="s">
        <v>11</v>
      </c>
      <c r="E77" s="7">
        <v>1002224</v>
      </c>
      <c r="F77" s="7" t="s">
        <v>73</v>
      </c>
      <c r="G77" s="7" t="s">
        <v>47</v>
      </c>
      <c r="H77" s="7">
        <v>2</v>
      </c>
      <c r="I77" s="7" t="s">
        <v>13</v>
      </c>
      <c r="J77" s="7">
        <v>81</v>
      </c>
      <c r="K77" s="7">
        <v>243</v>
      </c>
      <c r="L77" s="7">
        <v>13.5</v>
      </c>
      <c r="M77" s="8">
        <v>87600</v>
      </c>
      <c r="N77" s="8">
        <v>22800</v>
      </c>
    </row>
    <row r="78" spans="1:14" ht="21">
      <c r="A78" s="2">
        <v>78</v>
      </c>
      <c r="B78" s="5" t="s">
        <v>9</v>
      </c>
      <c r="C78" s="5" t="s">
        <v>10</v>
      </c>
      <c r="D78" s="6" t="s">
        <v>11</v>
      </c>
      <c r="E78" s="7">
        <v>1002224</v>
      </c>
      <c r="F78" s="7" t="s">
        <v>73</v>
      </c>
      <c r="G78" s="7" t="s">
        <v>47</v>
      </c>
      <c r="H78" s="7">
        <v>3</v>
      </c>
      <c r="I78" s="7" t="s">
        <v>13</v>
      </c>
      <c r="J78" s="7">
        <v>81</v>
      </c>
      <c r="K78" s="7">
        <v>243</v>
      </c>
      <c r="L78" s="7">
        <v>13.5</v>
      </c>
      <c r="M78" s="8">
        <v>91200</v>
      </c>
      <c r="N78" s="8">
        <v>8400</v>
      </c>
    </row>
    <row r="79" spans="1:14" ht="21">
      <c r="A79" s="2">
        <v>79</v>
      </c>
      <c r="B79" s="5" t="s">
        <v>9</v>
      </c>
      <c r="C79" s="5" t="s">
        <v>10</v>
      </c>
      <c r="D79" s="6" t="s">
        <v>11</v>
      </c>
      <c r="E79" s="7">
        <v>1002224</v>
      </c>
      <c r="F79" s="7" t="s">
        <v>73</v>
      </c>
      <c r="G79" s="7" t="s">
        <v>47</v>
      </c>
      <c r="H79" s="7">
        <v>4</v>
      </c>
      <c r="I79" s="7" t="s">
        <v>13</v>
      </c>
      <c r="J79" s="7">
        <v>79</v>
      </c>
      <c r="K79" s="7">
        <v>237</v>
      </c>
      <c r="L79" s="7">
        <v>13.17</v>
      </c>
      <c r="M79" s="8">
        <v>110400</v>
      </c>
      <c r="N79" s="8">
        <v>18000</v>
      </c>
    </row>
    <row r="80" spans="1:14" ht="21">
      <c r="A80" s="2">
        <v>80</v>
      </c>
      <c r="B80" s="5" t="s">
        <v>9</v>
      </c>
      <c r="C80" s="5" t="s">
        <v>10</v>
      </c>
      <c r="D80" s="6" t="s">
        <v>11</v>
      </c>
      <c r="E80" s="7">
        <v>1002224</v>
      </c>
      <c r="F80" s="7" t="s">
        <v>73</v>
      </c>
      <c r="G80" s="7" t="s">
        <v>47</v>
      </c>
      <c r="H80" s="7">
        <v>5</v>
      </c>
      <c r="I80" s="7" t="s">
        <v>13</v>
      </c>
      <c r="J80" s="7">
        <v>85</v>
      </c>
      <c r="K80" s="7">
        <v>255</v>
      </c>
      <c r="L80" s="7">
        <v>14.17</v>
      </c>
      <c r="M80" s="8">
        <v>105600</v>
      </c>
      <c r="N80" s="8">
        <v>19200</v>
      </c>
    </row>
    <row r="81" spans="1:14" ht="21">
      <c r="A81" s="2">
        <v>81</v>
      </c>
      <c r="B81" s="5" t="s">
        <v>9</v>
      </c>
      <c r="C81" s="5" t="s">
        <v>10</v>
      </c>
      <c r="D81" s="6" t="s">
        <v>11</v>
      </c>
      <c r="E81" s="7">
        <v>1002232</v>
      </c>
      <c r="F81" s="7" t="s">
        <v>110</v>
      </c>
      <c r="G81" s="7" t="s">
        <v>39</v>
      </c>
      <c r="H81" s="7">
        <v>1</v>
      </c>
      <c r="I81" s="7" t="s">
        <v>20</v>
      </c>
      <c r="J81" s="7">
        <v>19</v>
      </c>
      <c r="K81" s="7">
        <v>57</v>
      </c>
      <c r="L81" s="7">
        <v>3.17</v>
      </c>
      <c r="M81" s="8">
        <v>22800</v>
      </c>
      <c r="N81" s="8">
        <v>2400</v>
      </c>
    </row>
    <row r="82" spans="1:14" ht="21">
      <c r="A82" s="2">
        <v>82</v>
      </c>
      <c r="B82" s="5" t="s">
        <v>9</v>
      </c>
      <c r="C82" s="5" t="s">
        <v>10</v>
      </c>
      <c r="D82" s="6" t="s">
        <v>11</v>
      </c>
      <c r="E82" s="7">
        <v>1002232</v>
      </c>
      <c r="F82" s="7" t="s">
        <v>110</v>
      </c>
      <c r="G82" s="7" t="s">
        <v>39</v>
      </c>
      <c r="H82" s="7">
        <v>2</v>
      </c>
      <c r="I82" s="7" t="s">
        <v>20</v>
      </c>
      <c r="J82" s="7">
        <v>83</v>
      </c>
      <c r="K82" s="7">
        <v>249</v>
      </c>
      <c r="L82" s="7">
        <v>13.83</v>
      </c>
      <c r="M82" s="8">
        <v>84000</v>
      </c>
      <c r="N82" s="8">
        <v>13200</v>
      </c>
    </row>
    <row r="83" spans="1:14" ht="21">
      <c r="A83" s="2">
        <v>83</v>
      </c>
      <c r="B83" s="5" t="s">
        <v>9</v>
      </c>
      <c r="C83" s="5" t="s">
        <v>10</v>
      </c>
      <c r="D83" s="6" t="s">
        <v>11</v>
      </c>
      <c r="E83" s="7">
        <v>1002232</v>
      </c>
      <c r="F83" s="7" t="s">
        <v>110</v>
      </c>
      <c r="G83" s="7" t="s">
        <v>40</v>
      </c>
      <c r="H83" s="7">
        <v>3</v>
      </c>
      <c r="I83" s="7" t="s">
        <v>20</v>
      </c>
      <c r="J83" s="7">
        <v>79</v>
      </c>
      <c r="K83" s="7">
        <v>237</v>
      </c>
      <c r="L83" s="7">
        <v>13.17</v>
      </c>
      <c r="M83" s="8">
        <v>99600</v>
      </c>
      <c r="N83" s="8">
        <v>20400</v>
      </c>
    </row>
    <row r="84" spans="1:14" ht="21">
      <c r="A84" s="2">
        <v>84</v>
      </c>
      <c r="B84" s="5" t="s">
        <v>9</v>
      </c>
      <c r="C84" s="5" t="s">
        <v>10</v>
      </c>
      <c r="D84" s="6" t="s">
        <v>11</v>
      </c>
      <c r="E84" s="7">
        <v>1002232</v>
      </c>
      <c r="F84" s="7" t="s">
        <v>110</v>
      </c>
      <c r="G84" s="7" t="s">
        <v>40</v>
      </c>
      <c r="H84" s="7">
        <v>4</v>
      </c>
      <c r="I84" s="7" t="s">
        <v>20</v>
      </c>
      <c r="J84" s="7">
        <v>68</v>
      </c>
      <c r="K84" s="7">
        <v>204</v>
      </c>
      <c r="L84" s="7">
        <v>11.33</v>
      </c>
      <c r="M84" s="8">
        <v>97200</v>
      </c>
      <c r="N84" s="8">
        <v>8400</v>
      </c>
    </row>
    <row r="85" spans="1:14" ht="21">
      <c r="A85" s="2">
        <v>85</v>
      </c>
      <c r="B85" s="5" t="s">
        <v>9</v>
      </c>
      <c r="C85" s="5" t="s">
        <v>10</v>
      </c>
      <c r="D85" s="6" t="s">
        <v>11</v>
      </c>
      <c r="E85" s="7">
        <v>1002261</v>
      </c>
      <c r="F85" s="7" t="s">
        <v>111</v>
      </c>
      <c r="G85" s="7" t="s">
        <v>54</v>
      </c>
      <c r="H85" s="7">
        <v>1</v>
      </c>
      <c r="I85" s="7" t="s">
        <v>20</v>
      </c>
      <c r="J85" s="7">
        <v>78</v>
      </c>
      <c r="K85" s="7">
        <v>234</v>
      </c>
      <c r="L85" s="7">
        <v>13</v>
      </c>
      <c r="M85" s="8">
        <v>78000</v>
      </c>
      <c r="N85" s="8">
        <v>13200</v>
      </c>
    </row>
    <row r="86" spans="1:14" ht="21">
      <c r="A86" s="2">
        <v>86</v>
      </c>
      <c r="B86" s="5" t="s">
        <v>9</v>
      </c>
      <c r="C86" s="5" t="s">
        <v>10</v>
      </c>
      <c r="D86" s="6" t="s">
        <v>11</v>
      </c>
      <c r="E86" s="7">
        <v>1002261</v>
      </c>
      <c r="F86" s="7" t="s">
        <v>111</v>
      </c>
      <c r="G86" s="7" t="s">
        <v>54</v>
      </c>
      <c r="H86" s="7">
        <v>2</v>
      </c>
      <c r="I86" s="7" t="s">
        <v>20</v>
      </c>
      <c r="J86" s="7">
        <v>79</v>
      </c>
      <c r="K86" s="7">
        <v>237</v>
      </c>
      <c r="L86" s="7">
        <v>13.17</v>
      </c>
      <c r="M86" s="8">
        <v>98400</v>
      </c>
      <c r="N86" s="8">
        <v>19200</v>
      </c>
    </row>
    <row r="87" spans="1:14" ht="21">
      <c r="A87" s="2">
        <v>87</v>
      </c>
      <c r="B87" s="5" t="s">
        <v>9</v>
      </c>
      <c r="C87" s="5" t="s">
        <v>10</v>
      </c>
      <c r="D87" s="6" t="s">
        <v>11</v>
      </c>
      <c r="E87" s="7">
        <v>1002261</v>
      </c>
      <c r="F87" s="7" t="s">
        <v>111</v>
      </c>
      <c r="G87" s="7" t="s">
        <v>36</v>
      </c>
      <c r="H87" s="7">
        <v>3</v>
      </c>
      <c r="I87" s="7" t="s">
        <v>20</v>
      </c>
      <c r="J87" s="7">
        <v>79</v>
      </c>
      <c r="K87" s="7">
        <v>237</v>
      </c>
      <c r="L87" s="7">
        <v>13.17</v>
      </c>
      <c r="M87" s="8">
        <v>90000</v>
      </c>
      <c r="N87" s="8">
        <v>15600</v>
      </c>
    </row>
    <row r="88" spans="1:14" ht="21">
      <c r="A88" s="2">
        <v>88</v>
      </c>
      <c r="B88" s="5" t="s">
        <v>9</v>
      </c>
      <c r="C88" s="5" t="s">
        <v>10</v>
      </c>
      <c r="D88" s="6" t="s">
        <v>11</v>
      </c>
      <c r="E88" s="7">
        <v>1002261</v>
      </c>
      <c r="F88" s="7" t="s">
        <v>111</v>
      </c>
      <c r="G88" s="7" t="s">
        <v>36</v>
      </c>
      <c r="H88" s="7">
        <v>4</v>
      </c>
      <c r="I88" s="7" t="s">
        <v>20</v>
      </c>
      <c r="J88" s="7">
        <v>74</v>
      </c>
      <c r="K88" s="7">
        <v>222</v>
      </c>
      <c r="L88" s="7">
        <v>12.33</v>
      </c>
      <c r="M88" s="8">
        <v>97200</v>
      </c>
      <c r="N88" s="8">
        <v>15600</v>
      </c>
    </row>
    <row r="89" spans="1:14" ht="21">
      <c r="A89" s="2">
        <v>89</v>
      </c>
      <c r="B89" s="5" t="s">
        <v>9</v>
      </c>
      <c r="C89" s="5" t="s">
        <v>10</v>
      </c>
      <c r="D89" s="6" t="s">
        <v>11</v>
      </c>
      <c r="E89" s="7">
        <v>1002261</v>
      </c>
      <c r="F89" s="7" t="s">
        <v>111</v>
      </c>
      <c r="G89" s="7" t="s">
        <v>36</v>
      </c>
      <c r="H89" s="7">
        <v>5</v>
      </c>
      <c r="I89" s="7" t="s">
        <v>20</v>
      </c>
      <c r="J89" s="7">
        <v>78</v>
      </c>
      <c r="K89" s="7">
        <v>234</v>
      </c>
      <c r="L89" s="7">
        <v>13</v>
      </c>
      <c r="M89" s="8">
        <v>102000</v>
      </c>
      <c r="N89" s="8">
        <v>19200</v>
      </c>
    </row>
    <row r="90" spans="1:14" ht="21">
      <c r="A90" s="2">
        <v>90</v>
      </c>
      <c r="B90" s="5" t="s">
        <v>9</v>
      </c>
      <c r="C90" s="5" t="s">
        <v>10</v>
      </c>
      <c r="D90" s="6" t="s">
        <v>11</v>
      </c>
      <c r="E90" s="7">
        <v>1002326</v>
      </c>
      <c r="F90" s="7" t="s">
        <v>72</v>
      </c>
      <c r="G90" s="7" t="s">
        <v>54</v>
      </c>
      <c r="H90" s="7">
        <v>1</v>
      </c>
      <c r="I90" s="7" t="s">
        <v>20</v>
      </c>
      <c r="J90" s="7">
        <v>71</v>
      </c>
      <c r="K90" s="7">
        <v>213</v>
      </c>
      <c r="L90" s="7">
        <v>11.83</v>
      </c>
      <c r="M90" s="8">
        <v>87600</v>
      </c>
      <c r="N90" s="8">
        <v>10800</v>
      </c>
    </row>
    <row r="91" spans="1:14" ht="21">
      <c r="A91" s="2">
        <v>91</v>
      </c>
      <c r="B91" s="5" t="s">
        <v>9</v>
      </c>
      <c r="C91" s="5" t="s">
        <v>10</v>
      </c>
      <c r="D91" s="6" t="s">
        <v>11</v>
      </c>
      <c r="E91" s="7">
        <v>1002326</v>
      </c>
      <c r="F91" s="7" t="s">
        <v>72</v>
      </c>
      <c r="G91" s="7" t="s">
        <v>54</v>
      </c>
      <c r="H91" s="7">
        <v>2</v>
      </c>
      <c r="I91" s="7" t="s">
        <v>20</v>
      </c>
      <c r="J91" s="7">
        <v>81</v>
      </c>
      <c r="K91" s="7">
        <v>243</v>
      </c>
      <c r="L91" s="7">
        <v>13.5</v>
      </c>
      <c r="M91" s="8">
        <v>105600</v>
      </c>
      <c r="N91" s="8">
        <v>14400</v>
      </c>
    </row>
    <row r="92" spans="1:14" ht="21">
      <c r="A92" s="2">
        <v>92</v>
      </c>
      <c r="B92" s="5" t="s">
        <v>9</v>
      </c>
      <c r="C92" s="5" t="s">
        <v>10</v>
      </c>
      <c r="D92" s="6" t="s">
        <v>11</v>
      </c>
      <c r="E92" s="7">
        <v>1002326</v>
      </c>
      <c r="F92" s="7" t="s">
        <v>72</v>
      </c>
      <c r="G92" s="7" t="s">
        <v>29</v>
      </c>
      <c r="H92" s="7">
        <v>3</v>
      </c>
      <c r="I92" s="7" t="s">
        <v>20</v>
      </c>
      <c r="J92" s="7">
        <v>78</v>
      </c>
      <c r="K92" s="7">
        <v>234</v>
      </c>
      <c r="L92" s="7">
        <v>13</v>
      </c>
      <c r="M92" s="8">
        <v>102000</v>
      </c>
      <c r="N92" s="8">
        <v>12000</v>
      </c>
    </row>
    <row r="93" spans="1:14" ht="21">
      <c r="A93" s="2">
        <v>93</v>
      </c>
      <c r="B93" s="5" t="s">
        <v>9</v>
      </c>
      <c r="C93" s="5" t="s">
        <v>10</v>
      </c>
      <c r="D93" s="6" t="s">
        <v>11</v>
      </c>
      <c r="E93" s="7">
        <v>1002326</v>
      </c>
      <c r="F93" s="7" t="s">
        <v>72</v>
      </c>
      <c r="G93" s="7" t="s">
        <v>29</v>
      </c>
      <c r="H93" s="7">
        <v>4</v>
      </c>
      <c r="I93" s="7" t="s">
        <v>20</v>
      </c>
      <c r="J93" s="7">
        <v>60</v>
      </c>
      <c r="K93" s="7">
        <v>180</v>
      </c>
      <c r="L93" s="7">
        <v>10</v>
      </c>
      <c r="M93" s="8">
        <v>58800</v>
      </c>
      <c r="N93" s="8">
        <v>12000</v>
      </c>
    </row>
    <row r="94" spans="1:14" ht="21">
      <c r="A94" s="2">
        <v>94</v>
      </c>
      <c r="B94" s="5" t="s">
        <v>9</v>
      </c>
      <c r="C94" s="5" t="s">
        <v>10</v>
      </c>
      <c r="D94" s="6" t="s">
        <v>11</v>
      </c>
      <c r="E94" s="7">
        <v>1002326</v>
      </c>
      <c r="F94" s="7" t="s">
        <v>72</v>
      </c>
      <c r="G94" s="7" t="s">
        <v>29</v>
      </c>
      <c r="H94" s="7">
        <v>5</v>
      </c>
      <c r="I94" s="7" t="s">
        <v>20</v>
      </c>
      <c r="J94" s="7">
        <v>78</v>
      </c>
      <c r="K94" s="7">
        <v>234</v>
      </c>
      <c r="L94" s="7">
        <v>13</v>
      </c>
      <c r="M94" s="8">
        <v>91200</v>
      </c>
      <c r="N94" s="8">
        <v>14400</v>
      </c>
    </row>
    <row r="95" spans="1:14" ht="21">
      <c r="A95" s="2">
        <v>95</v>
      </c>
      <c r="B95" s="5" t="s">
        <v>9</v>
      </c>
      <c r="C95" s="5" t="s">
        <v>10</v>
      </c>
      <c r="D95" s="6" t="s">
        <v>11</v>
      </c>
      <c r="E95" s="7">
        <v>1002327</v>
      </c>
      <c r="F95" s="7" t="s">
        <v>112</v>
      </c>
      <c r="G95" s="7" t="s">
        <v>41</v>
      </c>
      <c r="H95" s="7">
        <v>1</v>
      </c>
      <c r="I95" s="7" t="s">
        <v>13</v>
      </c>
      <c r="J95" s="7">
        <v>96</v>
      </c>
      <c r="K95" s="7">
        <v>288</v>
      </c>
      <c r="L95" s="7">
        <v>16</v>
      </c>
      <c r="M95" s="8">
        <v>116400</v>
      </c>
      <c r="N95" s="8">
        <v>16800</v>
      </c>
    </row>
    <row r="96" spans="1:14" ht="21">
      <c r="A96" s="2">
        <v>96</v>
      </c>
      <c r="B96" s="5" t="s">
        <v>9</v>
      </c>
      <c r="C96" s="5" t="s">
        <v>10</v>
      </c>
      <c r="D96" s="6" t="s">
        <v>11</v>
      </c>
      <c r="E96" s="7">
        <v>1002327</v>
      </c>
      <c r="F96" s="7" t="s">
        <v>112</v>
      </c>
      <c r="G96" s="7" t="s">
        <v>41</v>
      </c>
      <c r="H96" s="7">
        <v>2</v>
      </c>
      <c r="I96" s="7" t="s">
        <v>13</v>
      </c>
      <c r="J96" s="7">
        <v>94</v>
      </c>
      <c r="K96" s="7">
        <v>282</v>
      </c>
      <c r="L96" s="7">
        <v>15.67</v>
      </c>
      <c r="M96" s="8">
        <v>114000</v>
      </c>
      <c r="N96" s="8">
        <v>14400</v>
      </c>
    </row>
    <row r="97" spans="1:14" ht="21">
      <c r="A97" s="2">
        <v>97</v>
      </c>
      <c r="B97" s="5" t="s">
        <v>9</v>
      </c>
      <c r="C97" s="5" t="s">
        <v>10</v>
      </c>
      <c r="D97" s="6" t="s">
        <v>11</v>
      </c>
      <c r="E97" s="7">
        <v>1002327</v>
      </c>
      <c r="F97" s="7" t="s">
        <v>112</v>
      </c>
      <c r="G97" s="7" t="s">
        <v>31</v>
      </c>
      <c r="H97" s="7">
        <v>3</v>
      </c>
      <c r="I97" s="7" t="s">
        <v>13</v>
      </c>
      <c r="J97" s="7">
        <v>94</v>
      </c>
      <c r="K97" s="7">
        <v>282</v>
      </c>
      <c r="L97" s="7">
        <v>15.67</v>
      </c>
      <c r="M97" s="8">
        <v>105600</v>
      </c>
      <c r="N97" s="8">
        <v>18000</v>
      </c>
    </row>
    <row r="98" spans="1:14" ht="21">
      <c r="A98" s="2">
        <v>98</v>
      </c>
      <c r="B98" s="5" t="s">
        <v>9</v>
      </c>
      <c r="C98" s="5" t="s">
        <v>10</v>
      </c>
      <c r="D98" s="6" t="s">
        <v>11</v>
      </c>
      <c r="E98" s="7">
        <v>1002327</v>
      </c>
      <c r="F98" s="7" t="s">
        <v>112</v>
      </c>
      <c r="G98" s="7" t="s">
        <v>31</v>
      </c>
      <c r="H98" s="7">
        <v>4</v>
      </c>
      <c r="I98" s="7" t="s">
        <v>13</v>
      </c>
      <c r="J98" s="7">
        <v>92</v>
      </c>
      <c r="K98" s="7">
        <v>276</v>
      </c>
      <c r="L98" s="7">
        <v>15.33</v>
      </c>
      <c r="M98" s="8">
        <v>118800</v>
      </c>
      <c r="N98" s="8">
        <v>16800</v>
      </c>
    </row>
    <row r="99" spans="1:14" ht="21">
      <c r="A99" s="2">
        <v>99</v>
      </c>
      <c r="B99" s="5" t="s">
        <v>9</v>
      </c>
      <c r="C99" s="5" t="s">
        <v>10</v>
      </c>
      <c r="D99" s="6" t="s">
        <v>11</v>
      </c>
      <c r="E99" s="7">
        <v>1002375</v>
      </c>
      <c r="F99" s="7" t="s">
        <v>42</v>
      </c>
      <c r="G99" s="7" t="s">
        <v>16</v>
      </c>
      <c r="H99" s="7">
        <v>1</v>
      </c>
      <c r="I99" s="7" t="s">
        <v>13</v>
      </c>
      <c r="J99" s="7">
        <v>45</v>
      </c>
      <c r="K99" s="7">
        <v>135</v>
      </c>
      <c r="L99" s="7">
        <v>7.5</v>
      </c>
      <c r="M99" s="8">
        <v>55200</v>
      </c>
      <c r="N99" s="8">
        <v>6000</v>
      </c>
    </row>
    <row r="100" spans="1:14" ht="21">
      <c r="A100" s="2">
        <v>100</v>
      </c>
      <c r="B100" s="5" t="s">
        <v>9</v>
      </c>
      <c r="C100" s="5" t="s">
        <v>10</v>
      </c>
      <c r="D100" s="6" t="s">
        <v>11</v>
      </c>
      <c r="E100" s="7">
        <v>1002376</v>
      </c>
      <c r="F100" s="7" t="s">
        <v>43</v>
      </c>
      <c r="G100" s="7" t="s">
        <v>44</v>
      </c>
      <c r="H100" s="7">
        <v>1</v>
      </c>
      <c r="I100" s="7" t="s">
        <v>13</v>
      </c>
      <c r="J100" s="7">
        <v>46</v>
      </c>
      <c r="K100" s="7">
        <v>138</v>
      </c>
      <c r="L100" s="7">
        <v>7.67</v>
      </c>
      <c r="M100" s="8">
        <v>55200</v>
      </c>
      <c r="N100" s="8">
        <v>7200</v>
      </c>
    </row>
    <row r="101" spans="1:6" ht="21">
      <c r="A101" s="2">
        <v>101</v>
      </c>
      <c r="B101" s="5" t="s">
        <v>9</v>
      </c>
      <c r="C101" s="5" t="s">
        <v>10</v>
      </c>
      <c r="D101" s="6" t="s">
        <v>11</v>
      </c>
      <c r="E101" s="7" t="s">
        <v>32</v>
      </c>
      <c r="F101" s="7" t="s">
        <v>113</v>
      </c>
    </row>
    <row r="102" spans="1:4" ht="21">
      <c r="A102" s="2">
        <v>102</v>
      </c>
      <c r="B102" s="5" t="s">
        <v>9</v>
      </c>
      <c r="C102" s="5" t="s">
        <v>10</v>
      </c>
      <c r="D102" s="6" t="s">
        <v>11</v>
      </c>
    </row>
    <row r="103" spans="1:6" ht="23.25">
      <c r="A103" s="2">
        <v>103</v>
      </c>
      <c r="B103" s="5" t="s">
        <v>9</v>
      </c>
      <c r="C103" s="5" t="s">
        <v>10</v>
      </c>
      <c r="D103" s="6" t="s">
        <v>11</v>
      </c>
      <c r="F103" s="3" t="s">
        <v>0</v>
      </c>
    </row>
    <row r="104" spans="1:7" ht="21">
      <c r="A104" s="2">
        <v>104</v>
      </c>
      <c r="B104" s="5" t="s">
        <v>9</v>
      </c>
      <c r="C104" s="5" t="s">
        <v>10</v>
      </c>
      <c r="D104" s="6" t="s">
        <v>11</v>
      </c>
      <c r="F104" s="4" t="s">
        <v>1</v>
      </c>
      <c r="G104" s="5" t="s">
        <v>96</v>
      </c>
    </row>
    <row r="105" spans="1:12" ht="21">
      <c r="A105" s="2">
        <v>105</v>
      </c>
      <c r="B105" s="5" t="s">
        <v>9</v>
      </c>
      <c r="C105" s="5" t="s">
        <v>10</v>
      </c>
      <c r="D105" s="6" t="s">
        <v>11</v>
      </c>
      <c r="F105" s="6" t="s">
        <v>2</v>
      </c>
      <c r="G105" s="6" t="s">
        <v>3</v>
      </c>
      <c r="H105" s="6" t="s">
        <v>4</v>
      </c>
      <c r="I105" s="6" t="s">
        <v>5</v>
      </c>
      <c r="J105" s="6" t="s">
        <v>6</v>
      </c>
      <c r="K105" s="6" t="s">
        <v>7</v>
      </c>
      <c r="L105" s="6" t="s">
        <v>8</v>
      </c>
    </row>
    <row r="106" spans="1:14" ht="21">
      <c r="A106" s="2">
        <v>106</v>
      </c>
      <c r="B106" s="5" t="s">
        <v>9</v>
      </c>
      <c r="C106" s="5" t="s">
        <v>10</v>
      </c>
      <c r="D106" s="6" t="s">
        <v>11</v>
      </c>
      <c r="E106" s="7">
        <v>1002376</v>
      </c>
      <c r="F106" s="7" t="s">
        <v>43</v>
      </c>
      <c r="G106" s="7" t="s">
        <v>44</v>
      </c>
      <c r="H106" s="7">
        <v>2</v>
      </c>
      <c r="I106" s="7" t="s">
        <v>13</v>
      </c>
      <c r="J106" s="7">
        <v>42</v>
      </c>
      <c r="K106" s="7">
        <v>126</v>
      </c>
      <c r="L106" s="7">
        <v>7</v>
      </c>
      <c r="M106" s="8">
        <v>50400</v>
      </c>
      <c r="N106" s="8">
        <v>8400</v>
      </c>
    </row>
    <row r="107" spans="1:14" ht="21">
      <c r="A107" s="2">
        <v>107</v>
      </c>
      <c r="B107" s="5" t="s">
        <v>9</v>
      </c>
      <c r="C107" s="5" t="s">
        <v>10</v>
      </c>
      <c r="D107" s="6" t="s">
        <v>11</v>
      </c>
      <c r="E107" s="7">
        <v>1002377</v>
      </c>
      <c r="F107" s="7" t="s">
        <v>45</v>
      </c>
      <c r="G107" s="7" t="s">
        <v>15</v>
      </c>
      <c r="H107" s="7">
        <v>1</v>
      </c>
      <c r="I107" s="7" t="s">
        <v>13</v>
      </c>
      <c r="J107" s="7">
        <v>42</v>
      </c>
      <c r="K107" s="7">
        <v>126</v>
      </c>
      <c r="L107" s="7">
        <v>7</v>
      </c>
      <c r="M107" s="8">
        <v>50400</v>
      </c>
      <c r="N107" s="7" t="s">
        <v>14</v>
      </c>
    </row>
    <row r="108" spans="1:14" ht="21">
      <c r="A108" s="2">
        <v>108</v>
      </c>
      <c r="B108" s="5" t="s">
        <v>9</v>
      </c>
      <c r="C108" s="5" t="s">
        <v>10</v>
      </c>
      <c r="D108" s="6" t="s">
        <v>11</v>
      </c>
      <c r="E108" s="7">
        <v>1002378</v>
      </c>
      <c r="F108" s="7" t="s">
        <v>46</v>
      </c>
      <c r="G108" s="7" t="s">
        <v>35</v>
      </c>
      <c r="H108" s="7">
        <v>1</v>
      </c>
      <c r="I108" s="7" t="s">
        <v>13</v>
      </c>
      <c r="J108" s="7">
        <v>37</v>
      </c>
      <c r="K108" s="7">
        <v>111</v>
      </c>
      <c r="L108" s="7">
        <v>6.17</v>
      </c>
      <c r="M108" s="8">
        <v>54000</v>
      </c>
      <c r="N108" s="8">
        <v>14400</v>
      </c>
    </row>
    <row r="109" spans="1:14" ht="21">
      <c r="A109" s="2">
        <v>109</v>
      </c>
      <c r="B109" s="5" t="s">
        <v>9</v>
      </c>
      <c r="C109" s="5" t="s">
        <v>10</v>
      </c>
      <c r="D109" s="6" t="s">
        <v>11</v>
      </c>
      <c r="E109" s="7">
        <v>1002378</v>
      </c>
      <c r="F109" s="7" t="s">
        <v>46</v>
      </c>
      <c r="G109" s="7" t="s">
        <v>35</v>
      </c>
      <c r="H109" s="7">
        <v>2</v>
      </c>
      <c r="I109" s="7" t="s">
        <v>13</v>
      </c>
      <c r="J109" s="7">
        <v>21</v>
      </c>
      <c r="K109" s="7">
        <v>63</v>
      </c>
      <c r="L109" s="7">
        <v>3.5</v>
      </c>
      <c r="M109" s="8">
        <v>16800</v>
      </c>
      <c r="N109" s="8">
        <v>1200</v>
      </c>
    </row>
    <row r="110" spans="1:14" ht="21">
      <c r="A110" s="2">
        <v>110</v>
      </c>
      <c r="B110" s="5" t="s">
        <v>9</v>
      </c>
      <c r="C110" s="5" t="s">
        <v>10</v>
      </c>
      <c r="D110" s="6" t="s">
        <v>11</v>
      </c>
      <c r="E110" s="7">
        <v>1002378</v>
      </c>
      <c r="F110" s="7" t="s">
        <v>46</v>
      </c>
      <c r="G110" s="7" t="s">
        <v>35</v>
      </c>
      <c r="H110" s="7">
        <v>3</v>
      </c>
      <c r="I110" s="7" t="s">
        <v>13</v>
      </c>
      <c r="J110" s="7">
        <v>20</v>
      </c>
      <c r="K110" s="7">
        <v>60</v>
      </c>
      <c r="L110" s="7">
        <v>3.33</v>
      </c>
      <c r="M110" s="8">
        <v>22800</v>
      </c>
      <c r="N110" s="8">
        <v>4800</v>
      </c>
    </row>
    <row r="111" spans="1:14" ht="21">
      <c r="A111" s="2">
        <v>111</v>
      </c>
      <c r="B111" s="5" t="s">
        <v>9</v>
      </c>
      <c r="C111" s="5" t="s">
        <v>10</v>
      </c>
      <c r="D111" s="6" t="s">
        <v>11</v>
      </c>
      <c r="E111" s="7">
        <v>1002379</v>
      </c>
      <c r="F111" s="7" t="s">
        <v>114</v>
      </c>
      <c r="G111" s="7" t="s">
        <v>57</v>
      </c>
      <c r="H111" s="7">
        <v>1</v>
      </c>
      <c r="I111" s="7" t="s">
        <v>13</v>
      </c>
      <c r="J111" s="7">
        <v>45</v>
      </c>
      <c r="K111" s="7">
        <v>135</v>
      </c>
      <c r="L111" s="7">
        <v>7.5</v>
      </c>
      <c r="M111" s="8">
        <v>61200</v>
      </c>
      <c r="N111" s="8">
        <v>3600</v>
      </c>
    </row>
    <row r="112" spans="1:14" ht="21">
      <c r="A112" s="2">
        <v>112</v>
      </c>
      <c r="B112" s="5" t="s">
        <v>9</v>
      </c>
      <c r="C112" s="5" t="s">
        <v>10</v>
      </c>
      <c r="D112" s="6" t="s">
        <v>11</v>
      </c>
      <c r="E112" s="7">
        <v>1002379</v>
      </c>
      <c r="F112" s="7" t="s">
        <v>114</v>
      </c>
      <c r="G112" s="7" t="s">
        <v>57</v>
      </c>
      <c r="H112" s="7">
        <v>2</v>
      </c>
      <c r="I112" s="7" t="s">
        <v>13</v>
      </c>
      <c r="J112" s="7">
        <v>40</v>
      </c>
      <c r="K112" s="7">
        <v>120</v>
      </c>
      <c r="L112" s="7">
        <v>6.67</v>
      </c>
      <c r="M112" s="8">
        <v>44400</v>
      </c>
      <c r="N112" s="8">
        <v>9600</v>
      </c>
    </row>
    <row r="113" spans="1:14" ht="21">
      <c r="A113" s="2">
        <v>113</v>
      </c>
      <c r="B113" s="5" t="s">
        <v>9</v>
      </c>
      <c r="C113" s="5" t="s">
        <v>10</v>
      </c>
      <c r="D113" s="6" t="s">
        <v>11</v>
      </c>
      <c r="E113" s="7">
        <v>1002379</v>
      </c>
      <c r="F113" s="7" t="s">
        <v>114</v>
      </c>
      <c r="G113" s="7" t="s">
        <v>57</v>
      </c>
      <c r="H113" s="7">
        <v>3</v>
      </c>
      <c r="I113" s="7" t="s">
        <v>13</v>
      </c>
      <c r="J113" s="7">
        <v>52</v>
      </c>
      <c r="K113" s="7">
        <v>156</v>
      </c>
      <c r="L113" s="7">
        <v>8.67</v>
      </c>
      <c r="M113" s="8">
        <v>58800</v>
      </c>
      <c r="N113" s="8">
        <v>13200</v>
      </c>
    </row>
    <row r="114" spans="1:14" ht="21">
      <c r="A114" s="2">
        <v>114</v>
      </c>
      <c r="B114" s="5" t="s">
        <v>9</v>
      </c>
      <c r="C114" s="5" t="s">
        <v>10</v>
      </c>
      <c r="D114" s="6" t="s">
        <v>11</v>
      </c>
      <c r="E114" s="7">
        <v>1002379</v>
      </c>
      <c r="F114" s="7" t="s">
        <v>114</v>
      </c>
      <c r="G114" s="7" t="s">
        <v>57</v>
      </c>
      <c r="H114" s="7">
        <v>4</v>
      </c>
      <c r="I114" s="7" t="s">
        <v>13</v>
      </c>
      <c r="J114" s="7">
        <v>49</v>
      </c>
      <c r="K114" s="7">
        <v>147</v>
      </c>
      <c r="L114" s="7">
        <v>8.17</v>
      </c>
      <c r="M114" s="8">
        <v>57600</v>
      </c>
      <c r="N114" s="8">
        <v>10800</v>
      </c>
    </row>
    <row r="115" spans="1:14" ht="21">
      <c r="A115" s="2">
        <v>115</v>
      </c>
      <c r="B115" s="5" t="s">
        <v>9</v>
      </c>
      <c r="C115" s="5" t="s">
        <v>10</v>
      </c>
      <c r="D115" s="6" t="s">
        <v>11</v>
      </c>
      <c r="E115" s="7">
        <v>1002379</v>
      </c>
      <c r="F115" s="7" t="s">
        <v>114</v>
      </c>
      <c r="G115" s="7" t="s">
        <v>57</v>
      </c>
      <c r="H115" s="7">
        <v>5</v>
      </c>
      <c r="I115" s="7" t="s">
        <v>13</v>
      </c>
      <c r="J115" s="7">
        <v>50</v>
      </c>
      <c r="K115" s="7">
        <v>150</v>
      </c>
      <c r="L115" s="7">
        <v>8.33</v>
      </c>
      <c r="M115" s="8">
        <v>61200</v>
      </c>
      <c r="N115" s="8">
        <v>4800</v>
      </c>
    </row>
    <row r="116" spans="1:14" ht="21">
      <c r="A116" s="2">
        <v>116</v>
      </c>
      <c r="B116" s="5" t="s">
        <v>9</v>
      </c>
      <c r="C116" s="5" t="s">
        <v>10</v>
      </c>
      <c r="D116" s="6" t="s">
        <v>11</v>
      </c>
      <c r="E116" s="7">
        <v>1002382</v>
      </c>
      <c r="F116" s="7" t="s">
        <v>48</v>
      </c>
      <c r="G116" s="7" t="s">
        <v>47</v>
      </c>
      <c r="H116" s="7">
        <v>1</v>
      </c>
      <c r="I116" s="7" t="s">
        <v>20</v>
      </c>
      <c r="J116" s="7">
        <v>46</v>
      </c>
      <c r="K116" s="7">
        <v>138</v>
      </c>
      <c r="L116" s="7">
        <v>7.67</v>
      </c>
      <c r="M116" s="8">
        <v>56400</v>
      </c>
      <c r="N116" s="8">
        <v>10800</v>
      </c>
    </row>
    <row r="117" spans="1:14" ht="21">
      <c r="A117" s="2">
        <v>117</v>
      </c>
      <c r="B117" s="5" t="s">
        <v>9</v>
      </c>
      <c r="C117" s="5" t="s">
        <v>10</v>
      </c>
      <c r="D117" s="6" t="s">
        <v>11</v>
      </c>
      <c r="E117" s="7">
        <v>1002382</v>
      </c>
      <c r="F117" s="7" t="s">
        <v>48</v>
      </c>
      <c r="G117" s="7" t="s">
        <v>47</v>
      </c>
      <c r="H117" s="7">
        <v>2</v>
      </c>
      <c r="I117" s="7" t="s">
        <v>20</v>
      </c>
      <c r="J117" s="7">
        <v>45</v>
      </c>
      <c r="K117" s="7">
        <v>135</v>
      </c>
      <c r="L117" s="7">
        <v>7.5</v>
      </c>
      <c r="M117" s="8">
        <v>52800</v>
      </c>
      <c r="N117" s="8">
        <v>8400</v>
      </c>
    </row>
    <row r="118" spans="1:14" ht="21">
      <c r="A118" s="2">
        <v>118</v>
      </c>
      <c r="B118" s="5" t="s">
        <v>9</v>
      </c>
      <c r="C118" s="5" t="s">
        <v>10</v>
      </c>
      <c r="D118" s="6" t="s">
        <v>11</v>
      </c>
      <c r="E118" s="7">
        <v>1002383</v>
      </c>
      <c r="F118" s="7" t="s">
        <v>49</v>
      </c>
      <c r="G118" s="7" t="s">
        <v>50</v>
      </c>
      <c r="H118" s="7">
        <v>1</v>
      </c>
      <c r="I118" s="7" t="s">
        <v>13</v>
      </c>
      <c r="J118" s="7">
        <v>44</v>
      </c>
      <c r="K118" s="7">
        <v>132</v>
      </c>
      <c r="L118" s="7">
        <v>7.33</v>
      </c>
      <c r="M118" s="8">
        <v>61200</v>
      </c>
      <c r="N118" s="8">
        <v>7200</v>
      </c>
    </row>
    <row r="119" spans="1:14" ht="21">
      <c r="A119" s="2">
        <v>119</v>
      </c>
      <c r="B119" s="5" t="s">
        <v>9</v>
      </c>
      <c r="C119" s="5" t="s">
        <v>10</v>
      </c>
      <c r="D119" s="6" t="s">
        <v>11</v>
      </c>
      <c r="E119" s="7">
        <v>1002383</v>
      </c>
      <c r="F119" s="7" t="s">
        <v>49</v>
      </c>
      <c r="G119" s="7" t="s">
        <v>50</v>
      </c>
      <c r="H119" s="7">
        <v>2</v>
      </c>
      <c r="I119" s="7" t="s">
        <v>13</v>
      </c>
      <c r="J119" s="7">
        <v>45</v>
      </c>
      <c r="K119" s="7">
        <v>135</v>
      </c>
      <c r="L119" s="7">
        <v>7.5</v>
      </c>
      <c r="M119" s="8">
        <v>50400</v>
      </c>
      <c r="N119" s="8">
        <v>6000</v>
      </c>
    </row>
    <row r="120" spans="1:14" ht="21">
      <c r="A120" s="2">
        <v>120</v>
      </c>
      <c r="B120" s="5" t="s">
        <v>9</v>
      </c>
      <c r="C120" s="5" t="s">
        <v>10</v>
      </c>
      <c r="D120" s="6" t="s">
        <v>11</v>
      </c>
      <c r="E120" s="7">
        <v>1002383</v>
      </c>
      <c r="F120" s="7" t="s">
        <v>49</v>
      </c>
      <c r="G120" s="7" t="s">
        <v>51</v>
      </c>
      <c r="H120" s="7">
        <v>3</v>
      </c>
      <c r="I120" s="7" t="s">
        <v>13</v>
      </c>
      <c r="J120" s="7">
        <v>46</v>
      </c>
      <c r="K120" s="7">
        <v>138</v>
      </c>
      <c r="L120" s="7">
        <v>7.67</v>
      </c>
      <c r="M120" s="8">
        <v>58800</v>
      </c>
      <c r="N120" s="8">
        <v>4800</v>
      </c>
    </row>
    <row r="121" spans="1:14" ht="21">
      <c r="A121" s="2">
        <v>121</v>
      </c>
      <c r="B121" s="5" t="s">
        <v>9</v>
      </c>
      <c r="C121" s="5" t="s">
        <v>10</v>
      </c>
      <c r="D121" s="6" t="s">
        <v>11</v>
      </c>
      <c r="E121" s="7">
        <v>1002383</v>
      </c>
      <c r="F121" s="7" t="s">
        <v>49</v>
      </c>
      <c r="G121" s="7" t="s">
        <v>51</v>
      </c>
      <c r="H121" s="7">
        <v>4</v>
      </c>
      <c r="I121" s="7" t="s">
        <v>13</v>
      </c>
      <c r="J121" s="7">
        <v>41</v>
      </c>
      <c r="K121" s="7">
        <v>123</v>
      </c>
      <c r="L121" s="7">
        <v>6.83</v>
      </c>
      <c r="M121" s="8">
        <v>42000</v>
      </c>
      <c r="N121" s="8">
        <v>7200</v>
      </c>
    </row>
    <row r="122" spans="1:14" ht="21">
      <c r="A122" s="2">
        <v>122</v>
      </c>
      <c r="B122" s="5" t="s">
        <v>9</v>
      </c>
      <c r="C122" s="5" t="s">
        <v>10</v>
      </c>
      <c r="D122" s="6" t="s">
        <v>11</v>
      </c>
      <c r="E122" s="7">
        <v>1002493</v>
      </c>
      <c r="F122" s="7" t="s">
        <v>52</v>
      </c>
      <c r="G122" s="7" t="s">
        <v>36</v>
      </c>
      <c r="H122" s="7">
        <v>1</v>
      </c>
      <c r="I122" s="7" t="s">
        <v>53</v>
      </c>
      <c r="J122" s="7">
        <v>324</v>
      </c>
      <c r="K122" s="7">
        <v>194</v>
      </c>
      <c r="L122" s="7">
        <v>108</v>
      </c>
      <c r="M122" s="8">
        <v>780000</v>
      </c>
      <c r="N122" s="8">
        <v>98400</v>
      </c>
    </row>
    <row r="123" spans="1:14" ht="21">
      <c r="A123" s="2">
        <v>123</v>
      </c>
      <c r="B123" s="5" t="s">
        <v>9</v>
      </c>
      <c r="C123" s="5" t="s">
        <v>10</v>
      </c>
      <c r="D123" s="6" t="s">
        <v>11</v>
      </c>
      <c r="E123" s="7">
        <v>1003206</v>
      </c>
      <c r="F123" s="7" t="s">
        <v>115</v>
      </c>
      <c r="G123" s="7" t="s">
        <v>35</v>
      </c>
      <c r="H123" s="7">
        <v>20</v>
      </c>
      <c r="I123" s="7" t="s">
        <v>13</v>
      </c>
      <c r="J123" s="7">
        <v>47</v>
      </c>
      <c r="K123" s="7">
        <v>141</v>
      </c>
      <c r="L123" s="7">
        <v>7.83</v>
      </c>
      <c r="M123" s="8">
        <v>112800</v>
      </c>
      <c r="N123" s="8">
        <v>2400</v>
      </c>
    </row>
    <row r="124" spans="1:14" ht="21">
      <c r="A124" s="2">
        <v>124</v>
      </c>
      <c r="B124" s="5" t="s">
        <v>9</v>
      </c>
      <c r="C124" s="5" t="s">
        <v>10</v>
      </c>
      <c r="D124" s="6" t="s">
        <v>11</v>
      </c>
      <c r="E124" s="7">
        <v>1003213</v>
      </c>
      <c r="F124" s="7" t="s">
        <v>116</v>
      </c>
      <c r="G124" s="7" t="s">
        <v>64</v>
      </c>
      <c r="H124" s="7">
        <v>20</v>
      </c>
      <c r="I124" s="7" t="s">
        <v>13</v>
      </c>
      <c r="J124" s="7">
        <v>47</v>
      </c>
      <c r="K124" s="7">
        <v>141</v>
      </c>
      <c r="L124" s="7">
        <v>7.83</v>
      </c>
      <c r="M124" s="8">
        <v>112800</v>
      </c>
      <c r="N124" s="8">
        <v>2400</v>
      </c>
    </row>
    <row r="125" spans="1:14" ht="21">
      <c r="A125" s="2">
        <v>125</v>
      </c>
      <c r="B125" s="5" t="s">
        <v>9</v>
      </c>
      <c r="C125" s="5" t="s">
        <v>10</v>
      </c>
      <c r="D125" s="6" t="s">
        <v>11</v>
      </c>
      <c r="E125" s="7">
        <v>1003222</v>
      </c>
      <c r="F125" s="7" t="s">
        <v>117</v>
      </c>
      <c r="G125" s="7" t="s">
        <v>71</v>
      </c>
      <c r="H125" s="7">
        <v>20</v>
      </c>
      <c r="I125" s="7" t="s">
        <v>13</v>
      </c>
      <c r="J125" s="7">
        <v>47</v>
      </c>
      <c r="K125" s="7">
        <v>141</v>
      </c>
      <c r="L125" s="7">
        <v>7.83</v>
      </c>
      <c r="M125" s="8">
        <v>112800</v>
      </c>
      <c r="N125" s="8">
        <v>12000</v>
      </c>
    </row>
    <row r="126" spans="1:14" ht="21">
      <c r="A126" s="2">
        <v>126</v>
      </c>
      <c r="B126" s="5" t="s">
        <v>9</v>
      </c>
      <c r="C126" s="5" t="s">
        <v>10</v>
      </c>
      <c r="D126" s="6" t="s">
        <v>11</v>
      </c>
      <c r="E126" s="7">
        <v>1003251</v>
      </c>
      <c r="F126" s="7" t="s">
        <v>118</v>
      </c>
      <c r="G126" s="7" t="s">
        <v>64</v>
      </c>
      <c r="H126" s="7">
        <v>20</v>
      </c>
      <c r="I126" s="7" t="s">
        <v>13</v>
      </c>
      <c r="J126" s="7">
        <v>47</v>
      </c>
      <c r="K126" s="7">
        <v>141</v>
      </c>
      <c r="L126" s="7">
        <v>7.83</v>
      </c>
      <c r="M126" s="8">
        <v>112800</v>
      </c>
      <c r="N126" s="8">
        <v>2400</v>
      </c>
    </row>
    <row r="127" spans="1:14" ht="21">
      <c r="A127" s="2">
        <v>127</v>
      </c>
      <c r="B127" s="5" t="s">
        <v>9</v>
      </c>
      <c r="C127" s="5" t="s">
        <v>10</v>
      </c>
      <c r="D127" s="6" t="s">
        <v>11</v>
      </c>
      <c r="E127" s="7">
        <v>1003461</v>
      </c>
      <c r="F127" s="7" t="s">
        <v>119</v>
      </c>
      <c r="G127" s="7" t="s">
        <v>31</v>
      </c>
      <c r="H127" s="7">
        <v>20</v>
      </c>
      <c r="I127" s="7" t="s">
        <v>13</v>
      </c>
      <c r="J127" s="7">
        <v>47</v>
      </c>
      <c r="K127" s="7">
        <v>141</v>
      </c>
      <c r="L127" s="7">
        <v>7.83</v>
      </c>
      <c r="M127" s="8">
        <v>112800</v>
      </c>
      <c r="N127" s="8">
        <v>10400</v>
      </c>
    </row>
    <row r="128" spans="1:10" ht="21">
      <c r="A128" s="2">
        <v>128</v>
      </c>
      <c r="B128" s="5" t="s">
        <v>9</v>
      </c>
      <c r="C128" s="5" t="s">
        <v>10</v>
      </c>
      <c r="D128" s="6" t="s">
        <v>11</v>
      </c>
      <c r="F128" s="6" t="s">
        <v>55</v>
      </c>
      <c r="G128" s="6">
        <v>6825</v>
      </c>
      <c r="H128" s="9">
        <v>1191.5</v>
      </c>
      <c r="I128" s="10">
        <v>6978000</v>
      </c>
      <c r="J128" s="10">
        <v>1006400</v>
      </c>
    </row>
    <row r="129" spans="1:5" ht="21">
      <c r="A129" s="2">
        <v>129</v>
      </c>
      <c r="B129" s="5" t="s">
        <v>9</v>
      </c>
      <c r="C129" s="5" t="s">
        <v>10</v>
      </c>
      <c r="D129" s="6" t="s">
        <v>56</v>
      </c>
      <c r="E129" s="6" t="s">
        <v>56</v>
      </c>
    </row>
    <row r="130" spans="1:14" ht="21">
      <c r="A130" s="2">
        <v>130</v>
      </c>
      <c r="B130" s="5" t="s">
        <v>9</v>
      </c>
      <c r="C130" s="5" t="s">
        <v>10</v>
      </c>
      <c r="D130" s="6" t="s">
        <v>56</v>
      </c>
      <c r="E130" s="7">
        <v>1001106</v>
      </c>
      <c r="F130" s="7" t="s">
        <v>99</v>
      </c>
      <c r="G130" s="7" t="s">
        <v>15</v>
      </c>
      <c r="H130" s="7">
        <v>1</v>
      </c>
      <c r="I130" s="7" t="s">
        <v>13</v>
      </c>
      <c r="J130" s="7">
        <v>1</v>
      </c>
      <c r="K130" s="7">
        <v>3</v>
      </c>
      <c r="L130" s="7">
        <v>0.17</v>
      </c>
      <c r="M130" s="8">
        <v>1200</v>
      </c>
      <c r="N130" s="7" t="s">
        <v>14</v>
      </c>
    </row>
    <row r="131" spans="1:14" ht="21">
      <c r="A131" s="2">
        <v>131</v>
      </c>
      <c r="B131" s="5" t="s">
        <v>9</v>
      </c>
      <c r="C131" s="5" t="s">
        <v>10</v>
      </c>
      <c r="D131" s="6" t="s">
        <v>56</v>
      </c>
      <c r="E131" s="7">
        <v>1001361</v>
      </c>
      <c r="F131" s="7" t="s">
        <v>102</v>
      </c>
      <c r="G131" s="7" t="s">
        <v>19</v>
      </c>
      <c r="H131" s="7">
        <v>1</v>
      </c>
      <c r="I131" s="7" t="s">
        <v>13</v>
      </c>
      <c r="J131" s="7">
        <v>0</v>
      </c>
      <c r="K131" s="7">
        <v>0</v>
      </c>
      <c r="L131" s="7">
        <v>0</v>
      </c>
      <c r="M131" s="8">
        <v>1200</v>
      </c>
      <c r="N131" s="7" t="s">
        <v>14</v>
      </c>
    </row>
    <row r="132" spans="1:14" ht="21">
      <c r="A132" s="2">
        <v>132</v>
      </c>
      <c r="B132" s="5" t="s">
        <v>9</v>
      </c>
      <c r="C132" s="5" t="s">
        <v>10</v>
      </c>
      <c r="D132" s="6" t="s">
        <v>56</v>
      </c>
      <c r="E132" s="7">
        <v>1001363</v>
      </c>
      <c r="F132" s="7" t="s">
        <v>24</v>
      </c>
      <c r="G132" s="7" t="s">
        <v>15</v>
      </c>
      <c r="H132" s="7">
        <v>1</v>
      </c>
      <c r="I132" s="7" t="s">
        <v>13</v>
      </c>
      <c r="J132" s="7">
        <v>0</v>
      </c>
      <c r="K132" s="7">
        <v>0</v>
      </c>
      <c r="L132" s="7">
        <v>0</v>
      </c>
      <c r="M132" s="8">
        <v>1200</v>
      </c>
      <c r="N132" s="7" t="s">
        <v>14</v>
      </c>
    </row>
    <row r="133" spans="1:14" ht="21">
      <c r="A133" s="2">
        <v>133</v>
      </c>
      <c r="B133" s="5" t="s">
        <v>9</v>
      </c>
      <c r="C133" s="5" t="s">
        <v>10</v>
      </c>
      <c r="D133" s="6" t="s">
        <v>56</v>
      </c>
      <c r="E133" s="7">
        <v>1001365</v>
      </c>
      <c r="F133" s="7" t="s">
        <v>103</v>
      </c>
      <c r="G133" s="7" t="s">
        <v>61</v>
      </c>
      <c r="H133" s="7">
        <v>5</v>
      </c>
      <c r="I133" s="7" t="s">
        <v>13</v>
      </c>
      <c r="J133" s="7">
        <v>0</v>
      </c>
      <c r="K133" s="7">
        <v>0</v>
      </c>
      <c r="L133" s="7">
        <v>0</v>
      </c>
      <c r="M133" s="8">
        <v>1200</v>
      </c>
      <c r="N133" s="7" t="s">
        <v>14</v>
      </c>
    </row>
    <row r="134" spans="1:10" ht="21">
      <c r="A134" s="2">
        <v>134</v>
      </c>
      <c r="B134" s="5" t="s">
        <v>9</v>
      </c>
      <c r="C134" s="5" t="s">
        <v>10</v>
      </c>
      <c r="D134" s="6" t="s">
        <v>56</v>
      </c>
      <c r="F134" s="6" t="s">
        <v>55</v>
      </c>
      <c r="G134" s="6">
        <v>1</v>
      </c>
      <c r="H134" s="6">
        <v>0.17</v>
      </c>
      <c r="I134" s="10">
        <v>4800</v>
      </c>
      <c r="J134" s="6" t="s">
        <v>14</v>
      </c>
    </row>
    <row r="135" spans="1:10" ht="21">
      <c r="A135" s="2">
        <v>135</v>
      </c>
      <c r="B135" s="5" t="s">
        <v>9</v>
      </c>
      <c r="C135" s="5" t="s">
        <v>10</v>
      </c>
      <c r="D135" s="6" t="s">
        <v>56</v>
      </c>
      <c r="F135" s="6" t="s">
        <v>58</v>
      </c>
      <c r="G135" s="6">
        <v>6826</v>
      </c>
      <c r="H135" s="9">
        <v>1191.67</v>
      </c>
      <c r="I135" s="10">
        <v>6982800</v>
      </c>
      <c r="J135" s="10">
        <v>1006400</v>
      </c>
    </row>
    <row r="136" spans="1:5" ht="21">
      <c r="A136" s="2">
        <v>136</v>
      </c>
      <c r="B136" s="5" t="s">
        <v>9</v>
      </c>
      <c r="C136" s="5" t="s">
        <v>59</v>
      </c>
      <c r="D136" s="5" t="s">
        <v>59</v>
      </c>
      <c r="E136" s="5" t="s">
        <v>59</v>
      </c>
    </row>
    <row r="137" spans="1:5" ht="21">
      <c r="A137" s="2">
        <v>137</v>
      </c>
      <c r="B137" s="5" t="s">
        <v>9</v>
      </c>
      <c r="C137" s="5" t="s">
        <v>59</v>
      </c>
      <c r="D137" s="6" t="s">
        <v>11</v>
      </c>
      <c r="E137" s="6" t="s">
        <v>11</v>
      </c>
    </row>
    <row r="138" spans="1:13" ht="21">
      <c r="A138" s="2">
        <v>138</v>
      </c>
      <c r="B138" s="5" t="s">
        <v>9</v>
      </c>
      <c r="C138" s="5" t="s">
        <v>59</v>
      </c>
      <c r="D138" s="6" t="s">
        <v>11</v>
      </c>
      <c r="E138" s="7">
        <v>1001112</v>
      </c>
      <c r="F138" s="7" t="s">
        <v>62</v>
      </c>
      <c r="G138" s="7">
        <v>1</v>
      </c>
      <c r="H138" s="7" t="s">
        <v>13</v>
      </c>
      <c r="I138" s="7">
        <v>2</v>
      </c>
      <c r="J138" s="7">
        <v>6</v>
      </c>
      <c r="K138" s="7">
        <v>0.33</v>
      </c>
      <c r="L138" s="8">
        <v>2400</v>
      </c>
      <c r="M138" s="7" t="s">
        <v>14</v>
      </c>
    </row>
    <row r="139" spans="1:14" ht="21">
      <c r="A139" s="2">
        <v>139</v>
      </c>
      <c r="B139" s="5" t="s">
        <v>9</v>
      </c>
      <c r="C139" s="5" t="s">
        <v>59</v>
      </c>
      <c r="D139" s="6" t="s">
        <v>11</v>
      </c>
      <c r="E139" s="7">
        <v>1001208</v>
      </c>
      <c r="F139" s="7" t="s">
        <v>120</v>
      </c>
      <c r="G139" s="7" t="s">
        <v>18</v>
      </c>
      <c r="H139" s="7">
        <v>1</v>
      </c>
      <c r="I139" s="7" t="s">
        <v>13</v>
      </c>
      <c r="J139" s="7">
        <v>85</v>
      </c>
      <c r="K139" s="7">
        <v>255</v>
      </c>
      <c r="L139" s="7">
        <v>14.17</v>
      </c>
      <c r="M139" s="8">
        <v>108000</v>
      </c>
      <c r="N139" s="8">
        <v>15600</v>
      </c>
    </row>
    <row r="140" spans="1:14" ht="21">
      <c r="A140" s="2">
        <v>140</v>
      </c>
      <c r="B140" s="5" t="s">
        <v>9</v>
      </c>
      <c r="C140" s="5" t="s">
        <v>59</v>
      </c>
      <c r="D140" s="6" t="s">
        <v>11</v>
      </c>
      <c r="E140" s="7">
        <v>1001208</v>
      </c>
      <c r="F140" s="7" t="s">
        <v>120</v>
      </c>
      <c r="G140" s="7" t="s">
        <v>18</v>
      </c>
      <c r="H140" s="7">
        <v>2</v>
      </c>
      <c r="I140" s="7" t="s">
        <v>13</v>
      </c>
      <c r="J140" s="7">
        <v>96</v>
      </c>
      <c r="K140" s="7">
        <v>288</v>
      </c>
      <c r="L140" s="7">
        <v>16</v>
      </c>
      <c r="M140" s="8">
        <v>109200</v>
      </c>
      <c r="N140" s="8">
        <v>16800</v>
      </c>
    </row>
    <row r="141" spans="1:14" ht="21">
      <c r="A141" s="2">
        <v>141</v>
      </c>
      <c r="B141" s="5" t="s">
        <v>9</v>
      </c>
      <c r="C141" s="5" t="s">
        <v>59</v>
      </c>
      <c r="D141" s="6" t="s">
        <v>11</v>
      </c>
      <c r="E141" s="7">
        <v>1001208</v>
      </c>
      <c r="F141" s="7" t="s">
        <v>120</v>
      </c>
      <c r="G141" s="7" t="s">
        <v>18</v>
      </c>
      <c r="H141" s="7">
        <v>3</v>
      </c>
      <c r="I141" s="7" t="s">
        <v>13</v>
      </c>
      <c r="J141" s="7">
        <v>96</v>
      </c>
      <c r="K141" s="7">
        <v>288</v>
      </c>
      <c r="L141" s="7">
        <v>16</v>
      </c>
      <c r="M141" s="8">
        <v>115200</v>
      </c>
      <c r="N141" s="8">
        <v>19200</v>
      </c>
    </row>
    <row r="142" spans="1:14" ht="21">
      <c r="A142" s="2">
        <v>142</v>
      </c>
      <c r="B142" s="5" t="s">
        <v>9</v>
      </c>
      <c r="C142" s="5" t="s">
        <v>59</v>
      </c>
      <c r="D142" s="6" t="s">
        <v>11</v>
      </c>
      <c r="E142" s="7">
        <v>1001208</v>
      </c>
      <c r="F142" s="7" t="s">
        <v>120</v>
      </c>
      <c r="G142" s="7" t="s">
        <v>18</v>
      </c>
      <c r="H142" s="7">
        <v>4</v>
      </c>
      <c r="I142" s="7" t="s">
        <v>13</v>
      </c>
      <c r="J142" s="7">
        <v>98</v>
      </c>
      <c r="K142" s="7">
        <v>294</v>
      </c>
      <c r="L142" s="7">
        <v>16.33</v>
      </c>
      <c r="M142" s="8">
        <v>124800</v>
      </c>
      <c r="N142" s="8">
        <v>18000</v>
      </c>
    </row>
    <row r="143" spans="1:14" ht="21">
      <c r="A143" s="2">
        <v>143</v>
      </c>
      <c r="B143" s="5" t="s">
        <v>9</v>
      </c>
      <c r="C143" s="5" t="s">
        <v>59</v>
      </c>
      <c r="D143" s="6" t="s">
        <v>11</v>
      </c>
      <c r="E143" s="7">
        <v>1001214</v>
      </c>
      <c r="F143" s="7" t="s">
        <v>121</v>
      </c>
      <c r="G143" s="7" t="s">
        <v>22</v>
      </c>
      <c r="H143" s="7">
        <v>1</v>
      </c>
      <c r="I143" s="7" t="s">
        <v>13</v>
      </c>
      <c r="J143" s="7">
        <v>40</v>
      </c>
      <c r="K143" s="7">
        <v>120</v>
      </c>
      <c r="L143" s="7">
        <v>6.67</v>
      </c>
      <c r="M143" s="8">
        <v>49200</v>
      </c>
      <c r="N143" s="8">
        <v>9600</v>
      </c>
    </row>
    <row r="144" spans="1:14" ht="21">
      <c r="A144" s="2">
        <v>144</v>
      </c>
      <c r="B144" s="5" t="s">
        <v>9</v>
      </c>
      <c r="C144" s="5" t="s">
        <v>59</v>
      </c>
      <c r="D144" s="6" t="s">
        <v>11</v>
      </c>
      <c r="E144" s="7">
        <v>1001214</v>
      </c>
      <c r="F144" s="7" t="s">
        <v>121</v>
      </c>
      <c r="G144" s="7" t="s">
        <v>27</v>
      </c>
      <c r="H144" s="7">
        <v>2</v>
      </c>
      <c r="I144" s="7" t="s">
        <v>13</v>
      </c>
      <c r="J144" s="7">
        <v>57</v>
      </c>
      <c r="K144" s="7">
        <v>171</v>
      </c>
      <c r="L144" s="7">
        <v>9.5</v>
      </c>
      <c r="M144" s="8">
        <v>75600</v>
      </c>
      <c r="N144" s="8">
        <v>14400</v>
      </c>
    </row>
    <row r="145" spans="1:14" ht="21">
      <c r="A145" s="2">
        <v>145</v>
      </c>
      <c r="B145" s="5" t="s">
        <v>9</v>
      </c>
      <c r="C145" s="5" t="s">
        <v>59</v>
      </c>
      <c r="D145" s="6" t="s">
        <v>11</v>
      </c>
      <c r="E145" s="7">
        <v>1001214</v>
      </c>
      <c r="F145" s="7" t="s">
        <v>121</v>
      </c>
      <c r="G145" s="7" t="s">
        <v>27</v>
      </c>
      <c r="H145" s="7">
        <v>3</v>
      </c>
      <c r="I145" s="7" t="s">
        <v>13</v>
      </c>
      <c r="J145" s="7">
        <v>85</v>
      </c>
      <c r="K145" s="7">
        <v>255</v>
      </c>
      <c r="L145" s="7">
        <v>14.17</v>
      </c>
      <c r="M145" s="8">
        <v>86400</v>
      </c>
      <c r="N145" s="8">
        <v>9600</v>
      </c>
    </row>
    <row r="146" spans="1:14" ht="21">
      <c r="A146" s="2">
        <v>146</v>
      </c>
      <c r="B146" s="5" t="s">
        <v>9</v>
      </c>
      <c r="C146" s="5" t="s">
        <v>59</v>
      </c>
      <c r="D146" s="6" t="s">
        <v>11</v>
      </c>
      <c r="E146" s="7">
        <v>1001214</v>
      </c>
      <c r="F146" s="7" t="s">
        <v>121</v>
      </c>
      <c r="G146" s="7" t="s">
        <v>27</v>
      </c>
      <c r="H146" s="7">
        <v>4</v>
      </c>
      <c r="I146" s="7" t="s">
        <v>13</v>
      </c>
      <c r="J146" s="7">
        <v>95</v>
      </c>
      <c r="K146" s="7">
        <v>285</v>
      </c>
      <c r="L146" s="7">
        <v>15.83</v>
      </c>
      <c r="M146" s="8">
        <v>110400</v>
      </c>
      <c r="N146" s="8">
        <v>24000</v>
      </c>
    </row>
    <row r="147" spans="1:14" ht="21">
      <c r="A147" s="2">
        <v>147</v>
      </c>
      <c r="B147" s="5" t="s">
        <v>9</v>
      </c>
      <c r="C147" s="5" t="s">
        <v>59</v>
      </c>
      <c r="D147" s="6" t="s">
        <v>11</v>
      </c>
      <c r="E147" s="7">
        <v>1001214</v>
      </c>
      <c r="F147" s="7" t="s">
        <v>121</v>
      </c>
      <c r="G147" s="7" t="s">
        <v>27</v>
      </c>
      <c r="H147" s="7">
        <v>5</v>
      </c>
      <c r="I147" s="7" t="s">
        <v>13</v>
      </c>
      <c r="J147" s="7">
        <v>92</v>
      </c>
      <c r="K147" s="7">
        <v>276</v>
      </c>
      <c r="L147" s="7">
        <v>15.33</v>
      </c>
      <c r="M147" s="8">
        <v>120000</v>
      </c>
      <c r="N147" s="8">
        <v>10800</v>
      </c>
    </row>
    <row r="148" spans="1:14" ht="21">
      <c r="A148" s="2">
        <v>148</v>
      </c>
      <c r="B148" s="5" t="s">
        <v>9</v>
      </c>
      <c r="C148" s="5" t="s">
        <v>59</v>
      </c>
      <c r="D148" s="6" t="s">
        <v>11</v>
      </c>
      <c r="E148" s="7">
        <v>1001215</v>
      </c>
      <c r="F148" s="7" t="s">
        <v>122</v>
      </c>
      <c r="G148" s="7" t="s">
        <v>19</v>
      </c>
      <c r="H148" s="7">
        <v>1</v>
      </c>
      <c r="I148" s="7" t="s">
        <v>20</v>
      </c>
      <c r="J148" s="7">
        <v>75</v>
      </c>
      <c r="K148" s="7">
        <v>225</v>
      </c>
      <c r="L148" s="7">
        <v>12.5</v>
      </c>
      <c r="M148" s="8">
        <v>88800</v>
      </c>
      <c r="N148" s="8">
        <v>13200</v>
      </c>
    </row>
    <row r="149" spans="1:14" ht="21">
      <c r="A149" s="2">
        <v>149</v>
      </c>
      <c r="B149" s="5" t="s">
        <v>9</v>
      </c>
      <c r="C149" s="5" t="s">
        <v>59</v>
      </c>
      <c r="D149" s="6" t="s">
        <v>11</v>
      </c>
      <c r="E149" s="7">
        <v>1001215</v>
      </c>
      <c r="F149" s="7" t="s">
        <v>122</v>
      </c>
      <c r="G149" s="7" t="s">
        <v>19</v>
      </c>
      <c r="H149" s="7">
        <v>2</v>
      </c>
      <c r="I149" s="7" t="s">
        <v>20</v>
      </c>
      <c r="J149" s="7">
        <v>76</v>
      </c>
      <c r="K149" s="7">
        <v>228</v>
      </c>
      <c r="L149" s="7">
        <v>12.67</v>
      </c>
      <c r="M149" s="8">
        <v>94800</v>
      </c>
      <c r="N149" s="8">
        <v>20400</v>
      </c>
    </row>
    <row r="150" spans="1:14" ht="21">
      <c r="A150" s="2">
        <v>150</v>
      </c>
      <c r="B150" s="5" t="s">
        <v>9</v>
      </c>
      <c r="C150" s="5" t="s">
        <v>59</v>
      </c>
      <c r="D150" s="6" t="s">
        <v>11</v>
      </c>
      <c r="E150" s="7">
        <v>1001215</v>
      </c>
      <c r="F150" s="7" t="s">
        <v>122</v>
      </c>
      <c r="G150" s="7" t="s">
        <v>19</v>
      </c>
      <c r="H150" s="7">
        <v>3</v>
      </c>
      <c r="I150" s="7" t="s">
        <v>20</v>
      </c>
      <c r="J150" s="7">
        <v>74</v>
      </c>
      <c r="K150" s="7">
        <v>222</v>
      </c>
      <c r="L150" s="7">
        <v>12.33</v>
      </c>
      <c r="M150" s="8">
        <v>90000</v>
      </c>
      <c r="N150" s="8">
        <v>10800</v>
      </c>
    </row>
    <row r="151" spans="1:6" ht="21">
      <c r="A151" s="2">
        <v>151</v>
      </c>
      <c r="B151" s="5" t="s">
        <v>9</v>
      </c>
      <c r="C151" s="5" t="s">
        <v>59</v>
      </c>
      <c r="D151" s="6" t="s">
        <v>11</v>
      </c>
      <c r="E151" s="7" t="s">
        <v>32</v>
      </c>
      <c r="F151" s="7" t="s">
        <v>123</v>
      </c>
    </row>
    <row r="152" spans="1:4" ht="21">
      <c r="A152" s="2">
        <v>152</v>
      </c>
      <c r="B152" s="5" t="s">
        <v>9</v>
      </c>
      <c r="C152" s="5" t="s">
        <v>59</v>
      </c>
      <c r="D152" s="6" t="s">
        <v>11</v>
      </c>
    </row>
    <row r="153" spans="1:6" ht="23.25">
      <c r="A153" s="2">
        <v>153</v>
      </c>
      <c r="B153" s="5" t="s">
        <v>9</v>
      </c>
      <c r="C153" s="5" t="s">
        <v>59</v>
      </c>
      <c r="D153" s="6" t="s">
        <v>11</v>
      </c>
      <c r="F153" s="3" t="s">
        <v>0</v>
      </c>
    </row>
    <row r="154" spans="1:7" ht="21">
      <c r="A154" s="2">
        <v>154</v>
      </c>
      <c r="B154" s="5" t="s">
        <v>9</v>
      </c>
      <c r="C154" s="5" t="s">
        <v>59</v>
      </c>
      <c r="D154" s="6" t="s">
        <v>11</v>
      </c>
      <c r="F154" s="4" t="s">
        <v>1</v>
      </c>
      <c r="G154" s="5" t="s">
        <v>96</v>
      </c>
    </row>
    <row r="155" spans="1:12" ht="21">
      <c r="A155" s="2">
        <v>155</v>
      </c>
      <c r="B155" s="5" t="s">
        <v>9</v>
      </c>
      <c r="C155" s="5" t="s">
        <v>59</v>
      </c>
      <c r="D155" s="6" t="s">
        <v>11</v>
      </c>
      <c r="F155" s="6" t="s">
        <v>2</v>
      </c>
      <c r="G155" s="6" t="s">
        <v>3</v>
      </c>
      <c r="H155" s="6" t="s">
        <v>4</v>
      </c>
      <c r="I155" s="6" t="s">
        <v>5</v>
      </c>
      <c r="J155" s="6" t="s">
        <v>6</v>
      </c>
      <c r="K155" s="6" t="s">
        <v>7</v>
      </c>
      <c r="L155" s="6" t="s">
        <v>8</v>
      </c>
    </row>
    <row r="156" spans="1:14" ht="21">
      <c r="A156" s="2">
        <v>156</v>
      </c>
      <c r="B156" s="5" t="s">
        <v>9</v>
      </c>
      <c r="C156" s="5" t="s">
        <v>59</v>
      </c>
      <c r="D156" s="6" t="s">
        <v>11</v>
      </c>
      <c r="E156" s="7">
        <v>1001215</v>
      </c>
      <c r="F156" s="7" t="s">
        <v>122</v>
      </c>
      <c r="G156" s="7" t="s">
        <v>19</v>
      </c>
      <c r="H156" s="7">
        <v>4</v>
      </c>
      <c r="I156" s="7" t="s">
        <v>20</v>
      </c>
      <c r="J156" s="7">
        <v>78</v>
      </c>
      <c r="K156" s="7">
        <v>234</v>
      </c>
      <c r="L156" s="7">
        <v>13</v>
      </c>
      <c r="M156" s="8">
        <v>96000</v>
      </c>
      <c r="N156" s="8">
        <v>15600</v>
      </c>
    </row>
    <row r="157" spans="1:14" ht="21">
      <c r="A157" s="2">
        <v>157</v>
      </c>
      <c r="B157" s="5" t="s">
        <v>9</v>
      </c>
      <c r="C157" s="5" t="s">
        <v>59</v>
      </c>
      <c r="D157" s="6" t="s">
        <v>11</v>
      </c>
      <c r="E157" s="7">
        <v>1001215</v>
      </c>
      <c r="F157" s="7" t="s">
        <v>122</v>
      </c>
      <c r="G157" s="7" t="s">
        <v>19</v>
      </c>
      <c r="H157" s="7">
        <v>5</v>
      </c>
      <c r="I157" s="7" t="s">
        <v>20</v>
      </c>
      <c r="J157" s="7">
        <v>67</v>
      </c>
      <c r="K157" s="7">
        <v>201</v>
      </c>
      <c r="L157" s="7">
        <v>11.17</v>
      </c>
      <c r="M157" s="8">
        <v>70800</v>
      </c>
      <c r="N157" s="8">
        <v>8400</v>
      </c>
    </row>
    <row r="158" spans="1:14" ht="21">
      <c r="A158" s="2">
        <v>158</v>
      </c>
      <c r="B158" s="5" t="s">
        <v>9</v>
      </c>
      <c r="C158" s="5" t="s">
        <v>59</v>
      </c>
      <c r="D158" s="6" t="s">
        <v>11</v>
      </c>
      <c r="E158" s="7">
        <v>1001232</v>
      </c>
      <c r="F158" s="7" t="s">
        <v>63</v>
      </c>
      <c r="G158" s="7" t="s">
        <v>39</v>
      </c>
      <c r="H158" s="7">
        <v>1</v>
      </c>
      <c r="I158" s="7" t="s">
        <v>20</v>
      </c>
      <c r="J158" s="7">
        <v>111</v>
      </c>
      <c r="K158" s="7">
        <v>333</v>
      </c>
      <c r="L158" s="7">
        <v>18.5</v>
      </c>
      <c r="M158" s="8">
        <v>130800</v>
      </c>
      <c r="N158" s="8">
        <v>19200</v>
      </c>
    </row>
    <row r="159" spans="1:14" ht="21">
      <c r="A159" s="2">
        <v>159</v>
      </c>
      <c r="B159" s="5" t="s">
        <v>9</v>
      </c>
      <c r="C159" s="5" t="s">
        <v>59</v>
      </c>
      <c r="D159" s="6" t="s">
        <v>11</v>
      </c>
      <c r="E159" s="7">
        <v>1001232</v>
      </c>
      <c r="F159" s="7" t="s">
        <v>63</v>
      </c>
      <c r="G159" s="7" t="s">
        <v>39</v>
      </c>
      <c r="H159" s="7">
        <v>2</v>
      </c>
      <c r="I159" s="7" t="s">
        <v>20</v>
      </c>
      <c r="J159" s="7">
        <v>17</v>
      </c>
      <c r="K159" s="7">
        <v>51</v>
      </c>
      <c r="L159" s="7">
        <v>2.83</v>
      </c>
      <c r="M159" s="8">
        <v>22800</v>
      </c>
      <c r="N159" s="8">
        <v>4800</v>
      </c>
    </row>
    <row r="160" spans="1:14" ht="21">
      <c r="A160" s="2">
        <v>160</v>
      </c>
      <c r="B160" s="5" t="s">
        <v>9</v>
      </c>
      <c r="C160" s="5" t="s">
        <v>59</v>
      </c>
      <c r="D160" s="6" t="s">
        <v>11</v>
      </c>
      <c r="E160" s="7">
        <v>1001317</v>
      </c>
      <c r="F160" s="7" t="s">
        <v>65</v>
      </c>
      <c r="G160" s="7" t="s">
        <v>22</v>
      </c>
      <c r="H160" s="7">
        <v>1</v>
      </c>
      <c r="I160" s="7" t="s">
        <v>20</v>
      </c>
      <c r="J160" s="7">
        <v>40</v>
      </c>
      <c r="K160" s="7">
        <v>120</v>
      </c>
      <c r="L160" s="7">
        <v>6.67</v>
      </c>
      <c r="M160" s="8">
        <v>51600</v>
      </c>
      <c r="N160" s="8">
        <v>9600</v>
      </c>
    </row>
    <row r="161" spans="1:14" ht="21">
      <c r="A161" s="2">
        <v>161</v>
      </c>
      <c r="B161" s="5" t="s">
        <v>9</v>
      </c>
      <c r="C161" s="5" t="s">
        <v>59</v>
      </c>
      <c r="D161" s="6" t="s">
        <v>11</v>
      </c>
      <c r="E161" s="7">
        <v>1001317</v>
      </c>
      <c r="F161" s="7" t="s">
        <v>65</v>
      </c>
      <c r="G161" s="7" t="s">
        <v>22</v>
      </c>
      <c r="H161" s="7">
        <v>2</v>
      </c>
      <c r="I161" s="7" t="s">
        <v>20</v>
      </c>
      <c r="J161" s="7">
        <v>40</v>
      </c>
      <c r="K161" s="7">
        <v>120</v>
      </c>
      <c r="L161" s="7">
        <v>6.67</v>
      </c>
      <c r="M161" s="8">
        <v>45600</v>
      </c>
      <c r="N161" s="8">
        <v>8400</v>
      </c>
    </row>
    <row r="162" spans="1:14" ht="21">
      <c r="A162" s="2">
        <v>162</v>
      </c>
      <c r="B162" s="5" t="s">
        <v>9</v>
      </c>
      <c r="C162" s="5" t="s">
        <v>59</v>
      </c>
      <c r="D162" s="6" t="s">
        <v>11</v>
      </c>
      <c r="E162" s="7">
        <v>1001317</v>
      </c>
      <c r="F162" s="7" t="s">
        <v>65</v>
      </c>
      <c r="G162" s="7" t="s">
        <v>22</v>
      </c>
      <c r="H162" s="7">
        <v>3</v>
      </c>
      <c r="I162" s="7" t="s">
        <v>20</v>
      </c>
      <c r="J162" s="7">
        <v>39</v>
      </c>
      <c r="K162" s="7">
        <v>117</v>
      </c>
      <c r="L162" s="7">
        <v>6.5</v>
      </c>
      <c r="M162" s="8">
        <v>50400</v>
      </c>
      <c r="N162" s="8">
        <v>3600</v>
      </c>
    </row>
    <row r="163" spans="1:14" ht="21">
      <c r="A163" s="2">
        <v>163</v>
      </c>
      <c r="B163" s="5" t="s">
        <v>9</v>
      </c>
      <c r="C163" s="5" t="s">
        <v>59</v>
      </c>
      <c r="D163" s="6" t="s">
        <v>11</v>
      </c>
      <c r="E163" s="7">
        <v>1001317</v>
      </c>
      <c r="F163" s="7" t="s">
        <v>65</v>
      </c>
      <c r="G163" s="7" t="s">
        <v>23</v>
      </c>
      <c r="H163" s="7">
        <v>4</v>
      </c>
      <c r="I163" s="7" t="s">
        <v>20</v>
      </c>
      <c r="J163" s="7">
        <v>41</v>
      </c>
      <c r="K163" s="7">
        <v>123</v>
      </c>
      <c r="L163" s="7">
        <v>6.83</v>
      </c>
      <c r="M163" s="8">
        <v>44400</v>
      </c>
      <c r="N163" s="8">
        <v>4800</v>
      </c>
    </row>
    <row r="164" spans="1:14" ht="21">
      <c r="A164" s="2">
        <v>164</v>
      </c>
      <c r="B164" s="5" t="s">
        <v>9</v>
      </c>
      <c r="C164" s="5" t="s">
        <v>59</v>
      </c>
      <c r="D164" s="6" t="s">
        <v>11</v>
      </c>
      <c r="E164" s="7">
        <v>1001317</v>
      </c>
      <c r="F164" s="7" t="s">
        <v>65</v>
      </c>
      <c r="G164" s="7" t="s">
        <v>23</v>
      </c>
      <c r="H164" s="7">
        <v>5</v>
      </c>
      <c r="I164" s="7" t="s">
        <v>20</v>
      </c>
      <c r="J164" s="7">
        <v>39</v>
      </c>
      <c r="K164" s="7">
        <v>117</v>
      </c>
      <c r="L164" s="7">
        <v>6.5</v>
      </c>
      <c r="M164" s="8">
        <v>43200</v>
      </c>
      <c r="N164" s="8">
        <v>4800</v>
      </c>
    </row>
    <row r="165" spans="1:14" ht="21">
      <c r="A165" s="2">
        <v>165</v>
      </c>
      <c r="B165" s="5" t="s">
        <v>9</v>
      </c>
      <c r="C165" s="5" t="s">
        <v>59</v>
      </c>
      <c r="D165" s="6" t="s">
        <v>11</v>
      </c>
      <c r="E165" s="7">
        <v>1001317</v>
      </c>
      <c r="F165" s="7" t="s">
        <v>65</v>
      </c>
      <c r="G165" s="7" t="s">
        <v>23</v>
      </c>
      <c r="H165" s="7">
        <v>6</v>
      </c>
      <c r="I165" s="7" t="s">
        <v>20</v>
      </c>
      <c r="J165" s="7">
        <v>35</v>
      </c>
      <c r="K165" s="7">
        <v>105</v>
      </c>
      <c r="L165" s="7">
        <v>5.83</v>
      </c>
      <c r="M165" s="8">
        <v>44400</v>
      </c>
      <c r="N165" s="8">
        <v>2400</v>
      </c>
    </row>
    <row r="166" spans="1:14" ht="21">
      <c r="A166" s="2">
        <v>166</v>
      </c>
      <c r="B166" s="5" t="s">
        <v>9</v>
      </c>
      <c r="C166" s="5" t="s">
        <v>59</v>
      </c>
      <c r="D166" s="6" t="s">
        <v>11</v>
      </c>
      <c r="E166" s="7">
        <v>1001317</v>
      </c>
      <c r="F166" s="7" t="s">
        <v>65</v>
      </c>
      <c r="G166" s="7" t="s">
        <v>23</v>
      </c>
      <c r="H166" s="7">
        <v>7</v>
      </c>
      <c r="I166" s="7" t="s">
        <v>20</v>
      </c>
      <c r="J166" s="7">
        <v>38</v>
      </c>
      <c r="K166" s="7">
        <v>114</v>
      </c>
      <c r="L166" s="7">
        <v>6.33</v>
      </c>
      <c r="M166" s="8">
        <v>48000</v>
      </c>
      <c r="N166" s="8">
        <v>10800</v>
      </c>
    </row>
    <row r="167" spans="1:14" ht="21">
      <c r="A167" s="2">
        <v>167</v>
      </c>
      <c r="B167" s="5" t="s">
        <v>9</v>
      </c>
      <c r="C167" s="5" t="s">
        <v>59</v>
      </c>
      <c r="D167" s="6" t="s">
        <v>11</v>
      </c>
      <c r="E167" s="7">
        <v>1001318</v>
      </c>
      <c r="F167" s="7" t="s">
        <v>66</v>
      </c>
      <c r="G167" s="7" t="s">
        <v>30</v>
      </c>
      <c r="H167" s="7">
        <v>1</v>
      </c>
      <c r="I167" s="7" t="s">
        <v>13</v>
      </c>
      <c r="J167" s="7">
        <v>83</v>
      </c>
      <c r="K167" s="7">
        <v>249</v>
      </c>
      <c r="L167" s="7">
        <v>13.83</v>
      </c>
      <c r="M167" s="8">
        <v>100800</v>
      </c>
      <c r="N167" s="8">
        <v>15600</v>
      </c>
    </row>
    <row r="168" spans="1:14" ht="21">
      <c r="A168" s="2">
        <v>168</v>
      </c>
      <c r="B168" s="5" t="s">
        <v>9</v>
      </c>
      <c r="C168" s="5" t="s">
        <v>59</v>
      </c>
      <c r="D168" s="6" t="s">
        <v>11</v>
      </c>
      <c r="E168" s="7">
        <v>1001318</v>
      </c>
      <c r="F168" s="7" t="s">
        <v>66</v>
      </c>
      <c r="G168" s="7" t="s">
        <v>30</v>
      </c>
      <c r="H168" s="7">
        <v>2</v>
      </c>
      <c r="I168" s="7" t="s">
        <v>13</v>
      </c>
      <c r="J168" s="7">
        <v>86</v>
      </c>
      <c r="K168" s="7">
        <v>258</v>
      </c>
      <c r="L168" s="7">
        <v>14.33</v>
      </c>
      <c r="M168" s="8">
        <v>97200</v>
      </c>
      <c r="N168" s="8">
        <v>12000</v>
      </c>
    </row>
    <row r="169" spans="1:14" ht="21">
      <c r="A169" s="2">
        <v>169</v>
      </c>
      <c r="B169" s="5" t="s">
        <v>9</v>
      </c>
      <c r="C169" s="5" t="s">
        <v>59</v>
      </c>
      <c r="D169" s="6" t="s">
        <v>11</v>
      </c>
      <c r="E169" s="7">
        <v>1001318</v>
      </c>
      <c r="F169" s="7" t="s">
        <v>66</v>
      </c>
      <c r="G169" s="7" t="s">
        <v>30</v>
      </c>
      <c r="H169" s="7">
        <v>3</v>
      </c>
      <c r="I169" s="7" t="s">
        <v>13</v>
      </c>
      <c r="J169" s="7">
        <v>85</v>
      </c>
      <c r="K169" s="7">
        <v>255</v>
      </c>
      <c r="L169" s="7">
        <v>14.17</v>
      </c>
      <c r="M169" s="8">
        <v>106800</v>
      </c>
      <c r="N169" s="8">
        <v>20400</v>
      </c>
    </row>
    <row r="170" spans="1:14" ht="21">
      <c r="A170" s="2">
        <v>170</v>
      </c>
      <c r="B170" s="5" t="s">
        <v>9</v>
      </c>
      <c r="C170" s="5" t="s">
        <v>59</v>
      </c>
      <c r="D170" s="6" t="s">
        <v>11</v>
      </c>
      <c r="E170" s="7">
        <v>1001318</v>
      </c>
      <c r="F170" s="7" t="s">
        <v>66</v>
      </c>
      <c r="G170" s="7" t="s">
        <v>23</v>
      </c>
      <c r="H170" s="7">
        <v>4</v>
      </c>
      <c r="I170" s="7" t="s">
        <v>13</v>
      </c>
      <c r="J170" s="7">
        <v>81</v>
      </c>
      <c r="K170" s="7">
        <v>243</v>
      </c>
      <c r="L170" s="7">
        <v>13.5</v>
      </c>
      <c r="M170" s="8">
        <v>97200</v>
      </c>
      <c r="N170" s="8">
        <v>12000</v>
      </c>
    </row>
    <row r="171" spans="1:14" ht="21">
      <c r="A171" s="2">
        <v>171</v>
      </c>
      <c r="B171" s="5" t="s">
        <v>9</v>
      </c>
      <c r="C171" s="5" t="s">
        <v>59</v>
      </c>
      <c r="D171" s="6" t="s">
        <v>11</v>
      </c>
      <c r="E171" s="7">
        <v>1001373</v>
      </c>
      <c r="F171" s="7" t="s">
        <v>68</v>
      </c>
      <c r="G171" s="7" t="s">
        <v>60</v>
      </c>
      <c r="H171" s="7">
        <v>1</v>
      </c>
      <c r="I171" s="7" t="s">
        <v>13</v>
      </c>
      <c r="J171" s="7">
        <v>43</v>
      </c>
      <c r="K171" s="7">
        <v>129</v>
      </c>
      <c r="L171" s="7">
        <v>7.17</v>
      </c>
      <c r="M171" s="8">
        <v>52800</v>
      </c>
      <c r="N171" s="8">
        <v>6000</v>
      </c>
    </row>
    <row r="172" spans="1:14" ht="21">
      <c r="A172" s="2">
        <v>172</v>
      </c>
      <c r="B172" s="5" t="s">
        <v>9</v>
      </c>
      <c r="C172" s="5" t="s">
        <v>59</v>
      </c>
      <c r="D172" s="6" t="s">
        <v>11</v>
      </c>
      <c r="E172" s="7">
        <v>1001373</v>
      </c>
      <c r="F172" s="7" t="s">
        <v>68</v>
      </c>
      <c r="G172" s="7" t="s">
        <v>60</v>
      </c>
      <c r="H172" s="7">
        <v>2</v>
      </c>
      <c r="I172" s="7" t="s">
        <v>13</v>
      </c>
      <c r="J172" s="7">
        <v>45</v>
      </c>
      <c r="K172" s="7">
        <v>135</v>
      </c>
      <c r="L172" s="7">
        <v>7.5</v>
      </c>
      <c r="M172" s="8">
        <v>56400</v>
      </c>
      <c r="N172" s="8">
        <v>8400</v>
      </c>
    </row>
    <row r="173" spans="1:14" ht="21">
      <c r="A173" s="2">
        <v>173</v>
      </c>
      <c r="B173" s="5" t="s">
        <v>9</v>
      </c>
      <c r="C173" s="5" t="s">
        <v>59</v>
      </c>
      <c r="D173" s="6" t="s">
        <v>11</v>
      </c>
      <c r="E173" s="7">
        <v>1001373</v>
      </c>
      <c r="F173" s="7" t="s">
        <v>68</v>
      </c>
      <c r="G173" s="7" t="s">
        <v>60</v>
      </c>
      <c r="H173" s="7">
        <v>3</v>
      </c>
      <c r="I173" s="7" t="s">
        <v>13</v>
      </c>
      <c r="J173" s="7">
        <v>43</v>
      </c>
      <c r="K173" s="7">
        <v>129</v>
      </c>
      <c r="L173" s="7">
        <v>7.17</v>
      </c>
      <c r="M173" s="8">
        <v>56400</v>
      </c>
      <c r="N173" s="8">
        <v>6000</v>
      </c>
    </row>
    <row r="174" spans="1:14" ht="21">
      <c r="A174" s="2">
        <v>174</v>
      </c>
      <c r="B174" s="5" t="s">
        <v>9</v>
      </c>
      <c r="C174" s="5" t="s">
        <v>59</v>
      </c>
      <c r="D174" s="6" t="s">
        <v>11</v>
      </c>
      <c r="E174" s="7">
        <v>1001373</v>
      </c>
      <c r="F174" s="7" t="s">
        <v>68</v>
      </c>
      <c r="G174" s="7" t="s">
        <v>60</v>
      </c>
      <c r="H174" s="7">
        <v>4</v>
      </c>
      <c r="I174" s="7" t="s">
        <v>13</v>
      </c>
      <c r="J174" s="7">
        <v>43</v>
      </c>
      <c r="K174" s="7">
        <v>129</v>
      </c>
      <c r="L174" s="7">
        <v>7.17</v>
      </c>
      <c r="M174" s="8">
        <v>51600</v>
      </c>
      <c r="N174" s="8">
        <v>8400</v>
      </c>
    </row>
    <row r="175" spans="1:14" ht="21">
      <c r="A175" s="2">
        <v>175</v>
      </c>
      <c r="B175" s="5" t="s">
        <v>9</v>
      </c>
      <c r="C175" s="5" t="s">
        <v>59</v>
      </c>
      <c r="D175" s="6" t="s">
        <v>11</v>
      </c>
      <c r="E175" s="7">
        <v>1001373</v>
      </c>
      <c r="F175" s="7" t="s">
        <v>68</v>
      </c>
      <c r="G175" s="7" t="s">
        <v>60</v>
      </c>
      <c r="H175" s="7">
        <v>5</v>
      </c>
      <c r="I175" s="7" t="s">
        <v>13</v>
      </c>
      <c r="J175" s="7">
        <v>44</v>
      </c>
      <c r="K175" s="7">
        <v>132</v>
      </c>
      <c r="L175" s="7">
        <v>7.33</v>
      </c>
      <c r="M175" s="8">
        <v>45600</v>
      </c>
      <c r="N175" s="8">
        <v>6000</v>
      </c>
    </row>
    <row r="176" spans="1:14" ht="21">
      <c r="A176" s="2">
        <v>176</v>
      </c>
      <c r="B176" s="5" t="s">
        <v>9</v>
      </c>
      <c r="C176" s="5" t="s">
        <v>59</v>
      </c>
      <c r="D176" s="6" t="s">
        <v>11</v>
      </c>
      <c r="E176" s="7">
        <v>1001491</v>
      </c>
      <c r="F176" s="7" t="s">
        <v>124</v>
      </c>
      <c r="G176" s="7" t="s">
        <v>27</v>
      </c>
      <c r="H176" s="7">
        <v>1</v>
      </c>
      <c r="I176" s="7" t="s">
        <v>69</v>
      </c>
      <c r="J176" s="7">
        <v>108</v>
      </c>
      <c r="K176" s="7">
        <v>108</v>
      </c>
      <c r="L176" s="7">
        <v>6</v>
      </c>
      <c r="M176" s="8">
        <v>47200</v>
      </c>
      <c r="N176" s="8">
        <v>7200</v>
      </c>
    </row>
    <row r="177" spans="1:14" ht="21">
      <c r="A177" s="2">
        <v>177</v>
      </c>
      <c r="B177" s="5" t="s">
        <v>9</v>
      </c>
      <c r="C177" s="5" t="s">
        <v>59</v>
      </c>
      <c r="D177" s="6" t="s">
        <v>11</v>
      </c>
      <c r="E177" s="7">
        <v>1001491</v>
      </c>
      <c r="F177" s="7" t="s">
        <v>124</v>
      </c>
      <c r="G177" s="7" t="s">
        <v>27</v>
      </c>
      <c r="H177" s="7">
        <v>2</v>
      </c>
      <c r="I177" s="7" t="s">
        <v>69</v>
      </c>
      <c r="J177" s="7">
        <v>113</v>
      </c>
      <c r="K177" s="7">
        <v>113</v>
      </c>
      <c r="L177" s="7">
        <v>6.28</v>
      </c>
      <c r="M177" s="8">
        <v>45200</v>
      </c>
      <c r="N177" s="8">
        <v>7200</v>
      </c>
    </row>
    <row r="178" spans="1:14" ht="21">
      <c r="A178" s="2">
        <v>178</v>
      </c>
      <c r="B178" s="5" t="s">
        <v>9</v>
      </c>
      <c r="C178" s="5" t="s">
        <v>59</v>
      </c>
      <c r="D178" s="6" t="s">
        <v>11</v>
      </c>
      <c r="E178" s="7">
        <v>1001491</v>
      </c>
      <c r="F178" s="7" t="s">
        <v>124</v>
      </c>
      <c r="G178" s="7" t="s">
        <v>27</v>
      </c>
      <c r="H178" s="7">
        <v>3</v>
      </c>
      <c r="I178" s="7" t="s">
        <v>69</v>
      </c>
      <c r="J178" s="7">
        <v>109</v>
      </c>
      <c r="K178" s="7">
        <v>109</v>
      </c>
      <c r="L178" s="7">
        <v>6.06</v>
      </c>
      <c r="M178" s="8">
        <v>39600</v>
      </c>
      <c r="N178" s="8">
        <v>4000</v>
      </c>
    </row>
    <row r="179" spans="1:14" ht="21">
      <c r="A179" s="2">
        <v>179</v>
      </c>
      <c r="B179" s="5" t="s">
        <v>9</v>
      </c>
      <c r="C179" s="5" t="s">
        <v>59</v>
      </c>
      <c r="D179" s="6" t="s">
        <v>11</v>
      </c>
      <c r="E179" s="7">
        <v>1001491</v>
      </c>
      <c r="F179" s="7" t="s">
        <v>124</v>
      </c>
      <c r="G179" s="7" t="s">
        <v>36</v>
      </c>
      <c r="H179" s="7">
        <v>4</v>
      </c>
      <c r="I179" s="7" t="s">
        <v>69</v>
      </c>
      <c r="J179" s="7">
        <v>6</v>
      </c>
      <c r="K179" s="7">
        <v>6</v>
      </c>
      <c r="L179" s="7">
        <v>0.33</v>
      </c>
      <c r="M179" s="8">
        <v>2400</v>
      </c>
      <c r="N179" s="7" t="s">
        <v>14</v>
      </c>
    </row>
    <row r="180" spans="1:14" ht="21">
      <c r="A180" s="2">
        <v>180</v>
      </c>
      <c r="B180" s="5" t="s">
        <v>9</v>
      </c>
      <c r="C180" s="5" t="s">
        <v>59</v>
      </c>
      <c r="D180" s="6" t="s">
        <v>11</v>
      </c>
      <c r="E180" s="7">
        <v>1001492</v>
      </c>
      <c r="F180" s="7" t="s">
        <v>125</v>
      </c>
      <c r="G180" s="7" t="s">
        <v>27</v>
      </c>
      <c r="H180" s="7">
        <v>1</v>
      </c>
      <c r="I180" s="7" t="s">
        <v>75</v>
      </c>
      <c r="J180" s="7">
        <v>11</v>
      </c>
      <c r="K180" s="7">
        <v>33</v>
      </c>
      <c r="L180" s="7">
        <v>1.83</v>
      </c>
      <c r="M180" s="8">
        <v>13200</v>
      </c>
      <c r="N180" s="8">
        <v>1200</v>
      </c>
    </row>
    <row r="181" spans="1:14" ht="21">
      <c r="A181" s="2">
        <v>181</v>
      </c>
      <c r="B181" s="5" t="s">
        <v>9</v>
      </c>
      <c r="C181" s="5" t="s">
        <v>59</v>
      </c>
      <c r="D181" s="6" t="s">
        <v>11</v>
      </c>
      <c r="E181" s="7">
        <v>1001493</v>
      </c>
      <c r="F181" s="7" t="s">
        <v>70</v>
      </c>
      <c r="G181" s="7" t="s">
        <v>27</v>
      </c>
      <c r="H181" s="7">
        <v>1</v>
      </c>
      <c r="I181" s="7" t="s">
        <v>53</v>
      </c>
      <c r="J181" s="7">
        <v>263</v>
      </c>
      <c r="K181" s="7">
        <v>157</v>
      </c>
      <c r="L181" s="7">
        <v>87.67</v>
      </c>
      <c r="M181" s="8">
        <v>631200</v>
      </c>
      <c r="N181" s="8">
        <v>99600</v>
      </c>
    </row>
    <row r="182" spans="1:13" ht="21">
      <c r="A182" s="2">
        <v>182</v>
      </c>
      <c r="B182" s="5" t="s">
        <v>9</v>
      </c>
      <c r="C182" s="5" t="s">
        <v>59</v>
      </c>
      <c r="D182" s="6" t="s">
        <v>11</v>
      </c>
      <c r="E182" s="7">
        <v>1002102</v>
      </c>
      <c r="F182" s="7" t="s">
        <v>126</v>
      </c>
      <c r="G182" s="7">
        <v>1</v>
      </c>
      <c r="H182" s="7" t="s">
        <v>13</v>
      </c>
      <c r="I182" s="7">
        <v>1</v>
      </c>
      <c r="J182" s="7">
        <v>3</v>
      </c>
      <c r="K182" s="7">
        <v>0.17</v>
      </c>
      <c r="L182" s="8">
        <v>1200</v>
      </c>
      <c r="M182" s="7" t="s">
        <v>14</v>
      </c>
    </row>
    <row r="183" spans="1:14" ht="21">
      <c r="A183" s="2">
        <v>183</v>
      </c>
      <c r="B183" s="5" t="s">
        <v>9</v>
      </c>
      <c r="C183" s="5" t="s">
        <v>59</v>
      </c>
      <c r="D183" s="6" t="s">
        <v>11</v>
      </c>
      <c r="E183" s="7">
        <v>1002492</v>
      </c>
      <c r="F183" s="7" t="s">
        <v>74</v>
      </c>
      <c r="G183" s="7" t="s">
        <v>36</v>
      </c>
      <c r="H183" s="7">
        <v>1</v>
      </c>
      <c r="I183" s="7" t="s">
        <v>75</v>
      </c>
      <c r="J183" s="7">
        <v>323</v>
      </c>
      <c r="K183" s="7">
        <v>969</v>
      </c>
      <c r="L183" s="7">
        <v>53.83</v>
      </c>
      <c r="M183" s="8">
        <v>388800</v>
      </c>
      <c r="N183" s="8">
        <v>48000</v>
      </c>
    </row>
    <row r="184" spans="1:14" ht="21">
      <c r="A184" s="2">
        <v>184</v>
      </c>
      <c r="B184" s="5" t="s">
        <v>9</v>
      </c>
      <c r="C184" s="5" t="s">
        <v>59</v>
      </c>
      <c r="D184" s="6" t="s">
        <v>11</v>
      </c>
      <c r="E184" s="7">
        <v>1003206</v>
      </c>
      <c r="F184" s="7" t="s">
        <v>17</v>
      </c>
      <c r="G184" s="7" t="s">
        <v>44</v>
      </c>
      <c r="H184" s="7">
        <v>20</v>
      </c>
      <c r="I184" s="7" t="s">
        <v>13</v>
      </c>
      <c r="J184" s="7">
        <v>1</v>
      </c>
      <c r="K184" s="7">
        <v>3</v>
      </c>
      <c r="L184" s="7">
        <v>0.17</v>
      </c>
      <c r="M184" s="8">
        <v>2400</v>
      </c>
      <c r="N184" s="7" t="s">
        <v>14</v>
      </c>
    </row>
    <row r="185" spans="1:14" ht="21">
      <c r="A185" s="2">
        <v>185</v>
      </c>
      <c r="B185" s="5" t="s">
        <v>9</v>
      </c>
      <c r="C185" s="5" t="s">
        <v>59</v>
      </c>
      <c r="D185" s="6" t="s">
        <v>11</v>
      </c>
      <c r="E185" s="7">
        <v>1003307</v>
      </c>
      <c r="F185" s="7" t="s">
        <v>127</v>
      </c>
      <c r="G185" s="7" t="s">
        <v>54</v>
      </c>
      <c r="H185" s="7">
        <v>20</v>
      </c>
      <c r="I185" s="7" t="s">
        <v>13</v>
      </c>
      <c r="J185" s="7">
        <v>31</v>
      </c>
      <c r="K185" s="7">
        <v>93</v>
      </c>
      <c r="L185" s="7">
        <v>5.17</v>
      </c>
      <c r="M185" s="8">
        <v>74400</v>
      </c>
      <c r="N185" s="8">
        <v>7200</v>
      </c>
    </row>
    <row r="186" spans="1:14" ht="21">
      <c r="A186" s="2">
        <v>186</v>
      </c>
      <c r="B186" s="5" t="s">
        <v>9</v>
      </c>
      <c r="C186" s="5" t="s">
        <v>59</v>
      </c>
      <c r="D186" s="6" t="s">
        <v>11</v>
      </c>
      <c r="E186" s="7">
        <v>1003312</v>
      </c>
      <c r="F186" s="7" t="s">
        <v>128</v>
      </c>
      <c r="G186" s="7" t="s">
        <v>31</v>
      </c>
      <c r="H186" s="7">
        <v>20</v>
      </c>
      <c r="I186" s="7" t="s">
        <v>13</v>
      </c>
      <c r="J186" s="7">
        <v>31</v>
      </c>
      <c r="K186" s="7">
        <v>93</v>
      </c>
      <c r="L186" s="7">
        <v>5.17</v>
      </c>
      <c r="M186" s="8">
        <v>74400</v>
      </c>
      <c r="N186" s="8">
        <v>7200</v>
      </c>
    </row>
    <row r="187" spans="1:14" ht="21">
      <c r="A187" s="2">
        <v>187</v>
      </c>
      <c r="B187" s="5" t="s">
        <v>9</v>
      </c>
      <c r="C187" s="5" t="s">
        <v>59</v>
      </c>
      <c r="D187" s="6" t="s">
        <v>11</v>
      </c>
      <c r="E187" s="7">
        <v>1003313</v>
      </c>
      <c r="F187" s="7" t="s">
        <v>65</v>
      </c>
      <c r="G187" s="7" t="s">
        <v>12</v>
      </c>
      <c r="H187" s="7">
        <v>20</v>
      </c>
      <c r="I187" s="7" t="s">
        <v>20</v>
      </c>
      <c r="J187" s="7">
        <v>31</v>
      </c>
      <c r="K187" s="7">
        <v>93</v>
      </c>
      <c r="L187" s="7">
        <v>5.17</v>
      </c>
      <c r="M187" s="8">
        <v>74400</v>
      </c>
      <c r="N187" s="8">
        <v>4800</v>
      </c>
    </row>
    <row r="188" spans="1:14" ht="21">
      <c r="A188" s="2">
        <v>188</v>
      </c>
      <c r="B188" s="5" t="s">
        <v>9</v>
      </c>
      <c r="C188" s="5" t="s">
        <v>59</v>
      </c>
      <c r="D188" s="6" t="s">
        <v>11</v>
      </c>
      <c r="E188" s="7">
        <v>1003324</v>
      </c>
      <c r="F188" s="7" t="s">
        <v>129</v>
      </c>
      <c r="G188" s="7" t="s">
        <v>44</v>
      </c>
      <c r="H188" s="7">
        <v>20</v>
      </c>
      <c r="I188" s="7" t="s">
        <v>13</v>
      </c>
      <c r="J188" s="7">
        <v>30</v>
      </c>
      <c r="K188" s="7">
        <v>90</v>
      </c>
      <c r="L188" s="7">
        <v>5</v>
      </c>
      <c r="M188" s="8">
        <v>72000</v>
      </c>
      <c r="N188" s="8">
        <v>7200</v>
      </c>
    </row>
    <row r="189" spans="1:14" ht="21">
      <c r="A189" s="2">
        <v>189</v>
      </c>
      <c r="B189" s="5" t="s">
        <v>9</v>
      </c>
      <c r="C189" s="5" t="s">
        <v>59</v>
      </c>
      <c r="D189" s="6" t="s">
        <v>11</v>
      </c>
      <c r="E189" s="7">
        <v>1003352</v>
      </c>
      <c r="F189" s="7" t="s">
        <v>104</v>
      </c>
      <c r="G189" s="7" t="s">
        <v>30</v>
      </c>
      <c r="H189" s="7">
        <v>20</v>
      </c>
      <c r="I189" s="7" t="s">
        <v>13</v>
      </c>
      <c r="J189" s="7">
        <v>31</v>
      </c>
      <c r="K189" s="7">
        <v>93</v>
      </c>
      <c r="L189" s="7">
        <v>5.17</v>
      </c>
      <c r="M189" s="8">
        <v>74400</v>
      </c>
      <c r="N189" s="8">
        <v>2400</v>
      </c>
    </row>
    <row r="190" spans="1:14" ht="21">
      <c r="A190" s="2">
        <v>190</v>
      </c>
      <c r="B190" s="5" t="s">
        <v>9</v>
      </c>
      <c r="C190" s="5" t="s">
        <v>59</v>
      </c>
      <c r="D190" s="6" t="s">
        <v>11</v>
      </c>
      <c r="E190" s="7">
        <v>1003357</v>
      </c>
      <c r="F190" s="7" t="s">
        <v>130</v>
      </c>
      <c r="G190" s="7" t="s">
        <v>131</v>
      </c>
      <c r="H190" s="7">
        <v>20</v>
      </c>
      <c r="I190" s="7" t="s">
        <v>13</v>
      </c>
      <c r="J190" s="7">
        <v>31</v>
      </c>
      <c r="K190" s="7">
        <v>93</v>
      </c>
      <c r="L190" s="7">
        <v>5.17</v>
      </c>
      <c r="M190" s="8">
        <v>74400</v>
      </c>
      <c r="N190" s="8">
        <v>9600</v>
      </c>
    </row>
    <row r="191" spans="1:14" ht="21">
      <c r="A191" s="2">
        <v>191</v>
      </c>
      <c r="B191" s="5" t="s">
        <v>9</v>
      </c>
      <c r="C191" s="5" t="s">
        <v>59</v>
      </c>
      <c r="D191" s="6" t="s">
        <v>11</v>
      </c>
      <c r="E191" s="7">
        <v>1003361</v>
      </c>
      <c r="F191" s="7" t="s">
        <v>132</v>
      </c>
      <c r="G191" s="7" t="s">
        <v>71</v>
      </c>
      <c r="H191" s="7">
        <v>20</v>
      </c>
      <c r="I191" s="7" t="s">
        <v>13</v>
      </c>
      <c r="J191" s="7">
        <v>32</v>
      </c>
      <c r="K191" s="7">
        <v>96</v>
      </c>
      <c r="L191" s="7">
        <v>5.33</v>
      </c>
      <c r="M191" s="8">
        <v>76800</v>
      </c>
      <c r="N191" s="8">
        <v>9200</v>
      </c>
    </row>
    <row r="192" spans="1:14" ht="21">
      <c r="A192" s="2">
        <v>192</v>
      </c>
      <c r="B192" s="5" t="s">
        <v>9</v>
      </c>
      <c r="C192" s="5" t="s">
        <v>59</v>
      </c>
      <c r="D192" s="6" t="s">
        <v>11</v>
      </c>
      <c r="E192" s="7">
        <v>1003425</v>
      </c>
      <c r="F192" s="7" t="s">
        <v>76</v>
      </c>
      <c r="G192" s="7" t="s">
        <v>35</v>
      </c>
      <c r="H192" s="7">
        <v>20</v>
      </c>
      <c r="I192" s="7" t="s">
        <v>20</v>
      </c>
      <c r="J192" s="7">
        <v>1</v>
      </c>
      <c r="K192" s="7">
        <v>3</v>
      </c>
      <c r="L192" s="7">
        <v>0.17</v>
      </c>
      <c r="M192" s="8">
        <v>2400</v>
      </c>
      <c r="N192" s="7" t="s">
        <v>14</v>
      </c>
    </row>
    <row r="193" spans="1:14" ht="21">
      <c r="A193" s="2">
        <v>193</v>
      </c>
      <c r="B193" s="5" t="s">
        <v>9</v>
      </c>
      <c r="C193" s="5" t="s">
        <v>59</v>
      </c>
      <c r="D193" s="6" t="s">
        <v>11</v>
      </c>
      <c r="E193" s="7">
        <v>1003491</v>
      </c>
      <c r="F193" s="7" t="s">
        <v>133</v>
      </c>
      <c r="G193" s="7" t="s">
        <v>30</v>
      </c>
      <c r="H193" s="7">
        <v>20</v>
      </c>
      <c r="I193" s="7" t="s">
        <v>53</v>
      </c>
      <c r="J193" s="7">
        <v>28</v>
      </c>
      <c r="K193" s="7">
        <v>168</v>
      </c>
      <c r="L193" s="7">
        <v>9.33</v>
      </c>
      <c r="M193" s="8">
        <v>134400</v>
      </c>
      <c r="N193" s="7" t="s">
        <v>14</v>
      </c>
    </row>
    <row r="194" spans="1:10" ht="21">
      <c r="A194" s="2">
        <v>194</v>
      </c>
      <c r="B194" s="5" t="s">
        <v>9</v>
      </c>
      <c r="C194" s="5" t="s">
        <v>59</v>
      </c>
      <c r="D194" s="6" t="s">
        <v>11</v>
      </c>
      <c r="F194" s="6" t="s">
        <v>55</v>
      </c>
      <c r="G194" s="6">
        <v>3250</v>
      </c>
      <c r="H194" s="6">
        <v>552.83</v>
      </c>
      <c r="I194" s="10">
        <v>4316400</v>
      </c>
      <c r="J194" s="10">
        <v>584400</v>
      </c>
    </row>
    <row r="195" spans="1:5" ht="21">
      <c r="A195" s="2">
        <v>195</v>
      </c>
      <c r="B195" s="5" t="s">
        <v>9</v>
      </c>
      <c r="C195" s="5" t="s">
        <v>59</v>
      </c>
      <c r="D195" s="6" t="s">
        <v>56</v>
      </c>
      <c r="E195" s="6" t="s">
        <v>56</v>
      </c>
    </row>
    <row r="196" spans="1:14" ht="21">
      <c r="A196" s="2">
        <v>196</v>
      </c>
      <c r="B196" s="5" t="s">
        <v>9</v>
      </c>
      <c r="C196" s="5" t="s">
        <v>59</v>
      </c>
      <c r="D196" s="6" t="s">
        <v>56</v>
      </c>
      <c r="E196" s="7">
        <v>1001214</v>
      </c>
      <c r="F196" s="7" t="s">
        <v>121</v>
      </c>
      <c r="G196" s="7" t="s">
        <v>27</v>
      </c>
      <c r="H196" s="7">
        <v>5</v>
      </c>
      <c r="I196" s="7" t="s">
        <v>13</v>
      </c>
      <c r="J196" s="7">
        <v>0</v>
      </c>
      <c r="K196" s="7">
        <v>0</v>
      </c>
      <c r="L196" s="7">
        <v>0</v>
      </c>
      <c r="M196" s="8">
        <v>1200</v>
      </c>
      <c r="N196" s="7" t="s">
        <v>14</v>
      </c>
    </row>
    <row r="197" spans="1:13" ht="21">
      <c r="A197" s="2">
        <v>197</v>
      </c>
      <c r="B197" s="5" t="s">
        <v>9</v>
      </c>
      <c r="C197" s="5" t="s">
        <v>59</v>
      </c>
      <c r="D197" s="6" t="s">
        <v>56</v>
      </c>
      <c r="E197" s="7">
        <v>1001232</v>
      </c>
      <c r="F197" s="7" t="s">
        <v>63</v>
      </c>
      <c r="G197" s="7">
        <v>2</v>
      </c>
      <c r="H197" s="7" t="s">
        <v>20</v>
      </c>
      <c r="I197" s="7">
        <v>0</v>
      </c>
      <c r="J197" s="7">
        <v>0</v>
      </c>
      <c r="K197" s="7">
        <v>0</v>
      </c>
      <c r="L197" s="8">
        <v>1200</v>
      </c>
      <c r="M197" s="7" t="s">
        <v>14</v>
      </c>
    </row>
    <row r="198" spans="1:14" ht="21">
      <c r="A198" s="2">
        <v>198</v>
      </c>
      <c r="B198" s="5" t="s">
        <v>9</v>
      </c>
      <c r="C198" s="5" t="s">
        <v>59</v>
      </c>
      <c r="D198" s="6" t="s">
        <v>56</v>
      </c>
      <c r="E198" s="7">
        <v>1001492</v>
      </c>
      <c r="F198" s="7" t="s">
        <v>125</v>
      </c>
      <c r="G198" s="7" t="s">
        <v>27</v>
      </c>
      <c r="H198" s="7">
        <v>1</v>
      </c>
      <c r="I198" s="7" t="s">
        <v>75</v>
      </c>
      <c r="J198" s="7">
        <v>1</v>
      </c>
      <c r="K198" s="7">
        <v>3</v>
      </c>
      <c r="L198" s="7">
        <v>0.17</v>
      </c>
      <c r="M198" s="8">
        <v>1200</v>
      </c>
      <c r="N198" s="7" t="s">
        <v>14</v>
      </c>
    </row>
    <row r="199" spans="1:14" ht="21">
      <c r="A199" s="2">
        <v>199</v>
      </c>
      <c r="B199" s="5" t="s">
        <v>9</v>
      </c>
      <c r="C199" s="5" t="s">
        <v>59</v>
      </c>
      <c r="D199" s="6" t="s">
        <v>56</v>
      </c>
      <c r="E199" s="7">
        <v>1001493</v>
      </c>
      <c r="F199" s="7" t="s">
        <v>70</v>
      </c>
      <c r="G199" s="7" t="s">
        <v>27</v>
      </c>
      <c r="H199" s="7">
        <v>1</v>
      </c>
      <c r="I199" s="7" t="s">
        <v>53</v>
      </c>
      <c r="J199" s="7">
        <v>1</v>
      </c>
      <c r="K199" s="7">
        <v>6</v>
      </c>
      <c r="L199" s="7">
        <v>0.33</v>
      </c>
      <c r="M199" s="8">
        <v>2400</v>
      </c>
      <c r="N199" s="7" t="s">
        <v>14</v>
      </c>
    </row>
    <row r="200" spans="1:10" ht="21">
      <c r="A200" s="2">
        <v>200</v>
      </c>
      <c r="B200" s="5" t="s">
        <v>9</v>
      </c>
      <c r="C200" s="5" t="s">
        <v>59</v>
      </c>
      <c r="D200" s="6" t="s">
        <v>56</v>
      </c>
      <c r="F200" s="6" t="s">
        <v>55</v>
      </c>
      <c r="G200" s="6">
        <v>2</v>
      </c>
      <c r="H200" s="6">
        <v>0.5</v>
      </c>
      <c r="I200" s="10">
        <v>6000</v>
      </c>
      <c r="J200" s="6" t="s">
        <v>14</v>
      </c>
    </row>
    <row r="201" spans="1:10" ht="21">
      <c r="A201" s="2">
        <v>201</v>
      </c>
      <c r="B201" s="5" t="s">
        <v>9</v>
      </c>
      <c r="C201" s="5" t="s">
        <v>59</v>
      </c>
      <c r="D201" s="6" t="s">
        <v>56</v>
      </c>
      <c r="F201" s="6" t="s">
        <v>58</v>
      </c>
      <c r="G201" s="6">
        <v>3252</v>
      </c>
      <c r="H201" s="6">
        <v>553.33</v>
      </c>
      <c r="I201" s="10">
        <v>4322400</v>
      </c>
      <c r="J201" s="10">
        <v>584400</v>
      </c>
    </row>
    <row r="202" spans="1:6" ht="21">
      <c r="A202" s="2">
        <v>202</v>
      </c>
      <c r="B202" s="5" t="s">
        <v>9</v>
      </c>
      <c r="C202" s="5" t="s">
        <v>59</v>
      </c>
      <c r="D202" s="6" t="s">
        <v>56</v>
      </c>
      <c r="E202" s="7" t="s">
        <v>32</v>
      </c>
      <c r="F202" s="7" t="s">
        <v>134</v>
      </c>
    </row>
    <row r="203" spans="1:4" ht="21">
      <c r="A203" s="2">
        <v>203</v>
      </c>
      <c r="B203" s="5" t="s">
        <v>9</v>
      </c>
      <c r="C203" s="5" t="s">
        <v>59</v>
      </c>
      <c r="D203" s="6" t="s">
        <v>56</v>
      </c>
    </row>
    <row r="204" spans="1:6" ht="23.25">
      <c r="A204" s="2">
        <v>204</v>
      </c>
      <c r="B204" s="5" t="s">
        <v>9</v>
      </c>
      <c r="C204" s="5" t="s">
        <v>59</v>
      </c>
      <c r="D204" s="6" t="s">
        <v>56</v>
      </c>
      <c r="F204" s="3" t="s">
        <v>0</v>
      </c>
    </row>
    <row r="205" spans="1:7" ht="21">
      <c r="A205" s="2">
        <v>205</v>
      </c>
      <c r="B205" s="5" t="s">
        <v>9</v>
      </c>
      <c r="C205" s="5" t="s">
        <v>59</v>
      </c>
      <c r="D205" s="6" t="s">
        <v>56</v>
      </c>
      <c r="F205" s="4" t="s">
        <v>1</v>
      </c>
      <c r="G205" s="5" t="s">
        <v>96</v>
      </c>
    </row>
    <row r="206" spans="1:12" ht="21">
      <c r="A206" s="2">
        <v>206</v>
      </c>
      <c r="B206" s="5" t="s">
        <v>9</v>
      </c>
      <c r="C206" s="5" t="s">
        <v>59</v>
      </c>
      <c r="D206" s="6" t="s">
        <v>56</v>
      </c>
      <c r="F206" s="6" t="s">
        <v>2</v>
      </c>
      <c r="G206" s="6" t="s">
        <v>3</v>
      </c>
      <c r="H206" s="6" t="s">
        <v>4</v>
      </c>
      <c r="I206" s="6" t="s">
        <v>5</v>
      </c>
      <c r="J206" s="6" t="s">
        <v>6</v>
      </c>
      <c r="K206" s="6" t="s">
        <v>7</v>
      </c>
      <c r="L206" s="6" t="s">
        <v>8</v>
      </c>
    </row>
    <row r="207" spans="1:10" ht="21">
      <c r="A207" s="2">
        <v>207</v>
      </c>
      <c r="B207" s="5" t="s">
        <v>9</v>
      </c>
      <c r="C207" s="5" t="s">
        <v>59</v>
      </c>
      <c r="D207" s="6" t="s">
        <v>56</v>
      </c>
      <c r="F207" s="6" t="s">
        <v>77</v>
      </c>
      <c r="G207" s="6">
        <v>10078</v>
      </c>
      <c r="H207" s="9">
        <v>1745</v>
      </c>
      <c r="I207" s="10">
        <v>11305200</v>
      </c>
      <c r="J207" s="10">
        <v>1590800</v>
      </c>
    </row>
    <row r="208" spans="1:6" ht="18.75">
      <c r="A208" s="2">
        <v>208</v>
      </c>
      <c r="B208" s="6" t="s">
        <v>78</v>
      </c>
      <c r="C208" s="6" t="s">
        <v>78</v>
      </c>
      <c r="D208" s="6" t="s">
        <v>78</v>
      </c>
      <c r="E208" s="6" t="s">
        <v>78</v>
      </c>
      <c r="F208" s="7">
        <v>18</v>
      </c>
    </row>
    <row r="209" spans="1:6" ht="18.75">
      <c r="A209" s="2">
        <v>209</v>
      </c>
      <c r="B209" s="11" t="s">
        <v>32</v>
      </c>
      <c r="C209" s="11" t="s">
        <v>32</v>
      </c>
      <c r="D209" s="11" t="s">
        <v>32</v>
      </c>
      <c r="E209" s="11" t="s">
        <v>32</v>
      </c>
      <c r="F209" s="11" t="s">
        <v>135</v>
      </c>
    </row>
    <row r="210" ht="14.25">
      <c r="A210" s="2">
        <v>210</v>
      </c>
    </row>
    <row r="211" ht="14.25">
      <c r="A211" s="2">
        <v>211</v>
      </c>
    </row>
    <row r="212" ht="14.25">
      <c r="A212" s="2">
        <v>212</v>
      </c>
    </row>
    <row r="213" ht="14.25">
      <c r="A213" s="2">
        <v>213</v>
      </c>
    </row>
    <row r="214" ht="14.25">
      <c r="A214" s="2">
        <v>214</v>
      </c>
    </row>
    <row r="215" ht="14.25">
      <c r="A215" s="2">
        <v>215</v>
      </c>
    </row>
    <row r="216" ht="14.25">
      <c r="A216" s="2">
        <v>216</v>
      </c>
    </row>
    <row r="217" ht="14.25">
      <c r="A217" s="2">
        <v>217</v>
      </c>
    </row>
    <row r="218" ht="14.25">
      <c r="A218" s="2">
        <v>218</v>
      </c>
    </row>
    <row r="219" ht="14.25">
      <c r="A219" s="2">
        <v>219</v>
      </c>
    </row>
    <row r="220" ht="14.25">
      <c r="A220" s="2">
        <v>220</v>
      </c>
    </row>
    <row r="221" ht="14.25">
      <c r="A221" s="2">
        <v>221</v>
      </c>
    </row>
    <row r="222" ht="14.25">
      <c r="A222" s="2">
        <v>222</v>
      </c>
    </row>
    <row r="223" ht="14.25">
      <c r="A223" s="2">
        <v>223</v>
      </c>
    </row>
    <row r="224" ht="14.25">
      <c r="A224" s="2">
        <v>224</v>
      </c>
    </row>
    <row r="225" ht="14.25">
      <c r="A225" s="2">
        <v>225</v>
      </c>
    </row>
    <row r="226" ht="14.25">
      <c r="A226" s="2">
        <v>226</v>
      </c>
    </row>
    <row r="227" ht="14.25">
      <c r="A227" s="2">
        <v>227</v>
      </c>
    </row>
    <row r="228" ht="14.25">
      <c r="A228" s="2">
        <v>228</v>
      </c>
    </row>
    <row r="229" ht="14.25">
      <c r="A229" s="2">
        <v>229</v>
      </c>
    </row>
    <row r="230" ht="14.25">
      <c r="A230" s="2">
        <v>230</v>
      </c>
    </row>
    <row r="231" ht="14.25">
      <c r="A231" s="2">
        <v>231</v>
      </c>
    </row>
    <row r="232" ht="14.25">
      <c r="A232" s="2">
        <v>232</v>
      </c>
    </row>
    <row r="233" ht="14.25">
      <c r="A233" s="2">
        <v>233</v>
      </c>
    </row>
    <row r="234" ht="14.25">
      <c r="A234" s="2">
        <v>234</v>
      </c>
    </row>
    <row r="235" ht="14.25">
      <c r="A235" s="2">
        <v>235</v>
      </c>
    </row>
    <row r="236" ht="14.25">
      <c r="A236" s="2">
        <v>236</v>
      </c>
    </row>
    <row r="237" ht="14.25">
      <c r="A237" s="2">
        <v>237</v>
      </c>
    </row>
    <row r="238" ht="14.25">
      <c r="A238" s="2">
        <v>238</v>
      </c>
    </row>
    <row r="239" ht="14.25">
      <c r="A239" s="2">
        <v>239</v>
      </c>
    </row>
    <row r="240" ht="14.25">
      <c r="A240" s="2">
        <v>240</v>
      </c>
    </row>
    <row r="241" ht="14.25">
      <c r="A241" s="2">
        <v>241</v>
      </c>
    </row>
    <row r="242" ht="14.25">
      <c r="A242" s="2">
        <v>242</v>
      </c>
    </row>
    <row r="243" ht="14.25">
      <c r="A243" s="2">
        <v>243</v>
      </c>
    </row>
    <row r="244" ht="14.25">
      <c r="A244" s="2">
        <v>244</v>
      </c>
    </row>
    <row r="245" ht="14.25">
      <c r="A245" s="2">
        <v>245</v>
      </c>
    </row>
    <row r="246" ht="14.25">
      <c r="A246" s="2">
        <v>246</v>
      </c>
    </row>
    <row r="247" ht="14.25">
      <c r="A247" s="2">
        <v>247</v>
      </c>
    </row>
    <row r="248" ht="14.25">
      <c r="A248" s="2">
        <v>248</v>
      </c>
    </row>
    <row r="249" ht="14.25">
      <c r="A249" s="2">
        <v>249</v>
      </c>
    </row>
    <row r="250" ht="14.25">
      <c r="A250" s="2">
        <v>250</v>
      </c>
    </row>
    <row r="251" ht="14.25">
      <c r="A251" s="2">
        <v>251</v>
      </c>
    </row>
    <row r="252" ht="14.25">
      <c r="A252" s="2">
        <v>252</v>
      </c>
    </row>
    <row r="253" ht="14.25">
      <c r="A253" s="2">
        <v>253</v>
      </c>
    </row>
    <row r="254" ht="14.25">
      <c r="A254" s="2">
        <v>254</v>
      </c>
    </row>
    <row r="255" ht="14.25">
      <c r="A255" s="2">
        <v>255</v>
      </c>
    </row>
    <row r="256" ht="14.25">
      <c r="A256" s="2">
        <v>256</v>
      </c>
    </row>
    <row r="257" ht="14.25">
      <c r="A257" s="2">
        <v>257</v>
      </c>
    </row>
    <row r="258" ht="14.25">
      <c r="A258" s="2">
        <v>258</v>
      </c>
    </row>
    <row r="259" ht="14.25">
      <c r="A259" s="2">
        <v>259</v>
      </c>
    </row>
    <row r="260" ht="14.25">
      <c r="A260" s="2">
        <v>260</v>
      </c>
    </row>
    <row r="261" ht="14.25">
      <c r="A261" s="2">
        <v>261</v>
      </c>
    </row>
    <row r="262" ht="14.25">
      <c r="A262" s="2">
        <v>262</v>
      </c>
    </row>
    <row r="263" ht="14.25">
      <c r="A263" s="2">
        <v>263</v>
      </c>
    </row>
    <row r="264" ht="14.25">
      <c r="A264" s="2">
        <v>264</v>
      </c>
    </row>
    <row r="265" ht="14.25">
      <c r="A265" s="2">
        <v>265</v>
      </c>
    </row>
    <row r="266" ht="14.25">
      <c r="A266" s="2">
        <v>266</v>
      </c>
    </row>
    <row r="267" ht="14.25">
      <c r="A267" s="2">
        <v>267</v>
      </c>
    </row>
    <row r="268" ht="14.25">
      <c r="A268" s="2">
        <v>268</v>
      </c>
    </row>
    <row r="269" ht="14.25">
      <c r="A269" s="2">
        <v>269</v>
      </c>
    </row>
    <row r="270" ht="14.25">
      <c r="A270" s="2">
        <v>270</v>
      </c>
    </row>
    <row r="271" ht="14.25">
      <c r="A271" s="2">
        <v>271</v>
      </c>
    </row>
    <row r="272" ht="14.25">
      <c r="A272" s="2">
        <v>272</v>
      </c>
    </row>
    <row r="273" ht="14.25">
      <c r="A273" s="2">
        <v>273</v>
      </c>
    </row>
    <row r="274" ht="14.25">
      <c r="A274" s="2">
        <v>274</v>
      </c>
    </row>
    <row r="275" ht="14.25">
      <c r="A275" s="2">
        <v>275</v>
      </c>
    </row>
    <row r="276" ht="14.25">
      <c r="A276" s="2">
        <v>276</v>
      </c>
    </row>
    <row r="277" ht="14.25">
      <c r="A277" s="2">
        <v>277</v>
      </c>
    </row>
    <row r="278" ht="14.25">
      <c r="A278" s="2">
        <v>278</v>
      </c>
    </row>
    <row r="279" ht="14.25">
      <c r="A279" s="2">
        <v>279</v>
      </c>
    </row>
    <row r="280" ht="14.25">
      <c r="A280" s="2">
        <v>280</v>
      </c>
    </row>
    <row r="281" ht="14.25">
      <c r="A281" s="2">
        <v>281</v>
      </c>
    </row>
    <row r="282" ht="14.25">
      <c r="A282" s="2">
        <v>282</v>
      </c>
    </row>
    <row r="283" ht="14.25">
      <c r="A283" s="2">
        <v>283</v>
      </c>
    </row>
    <row r="284" ht="14.25">
      <c r="A284" s="2">
        <v>284</v>
      </c>
    </row>
    <row r="285" ht="14.25">
      <c r="A285" s="2">
        <v>285</v>
      </c>
    </row>
    <row r="286" ht="14.25">
      <c r="A286" s="2">
        <v>286</v>
      </c>
    </row>
    <row r="287" ht="14.25">
      <c r="A287" s="2">
        <v>287</v>
      </c>
    </row>
    <row r="288" ht="14.25">
      <c r="A288" s="2">
        <v>288</v>
      </c>
    </row>
    <row r="289" ht="14.25">
      <c r="A289" s="2">
        <v>289</v>
      </c>
    </row>
    <row r="290" ht="14.25">
      <c r="A290" s="2">
        <v>290</v>
      </c>
    </row>
    <row r="291" ht="14.25">
      <c r="A291" s="2">
        <v>291</v>
      </c>
    </row>
    <row r="292" ht="14.25">
      <c r="A292" s="2">
        <v>292</v>
      </c>
    </row>
    <row r="293" ht="14.25">
      <c r="A293" s="2">
        <v>293</v>
      </c>
    </row>
    <row r="294" ht="14.25">
      <c r="A294" s="2">
        <v>294</v>
      </c>
    </row>
    <row r="295" ht="14.25">
      <c r="A295" s="2">
        <v>295</v>
      </c>
    </row>
    <row r="296" ht="14.25">
      <c r="A296" s="2">
        <v>296</v>
      </c>
    </row>
    <row r="297" ht="14.25">
      <c r="A297" s="2">
        <v>297</v>
      </c>
    </row>
    <row r="298" ht="14.25">
      <c r="A298" s="2">
        <v>298</v>
      </c>
    </row>
    <row r="299" ht="14.25">
      <c r="A299" s="2">
        <v>299</v>
      </c>
    </row>
    <row r="300" ht="14.25">
      <c r="A300" s="2">
        <v>300</v>
      </c>
    </row>
    <row r="301" ht="14.25">
      <c r="A301" s="2">
        <v>301</v>
      </c>
    </row>
    <row r="302" ht="14.25">
      <c r="A302" s="2">
        <v>302</v>
      </c>
    </row>
    <row r="303" ht="14.25">
      <c r="A303" s="2">
        <v>303</v>
      </c>
    </row>
    <row r="304" ht="14.25">
      <c r="A304" s="2">
        <v>304</v>
      </c>
    </row>
    <row r="305" ht="14.25">
      <c r="A305" s="2">
        <v>305</v>
      </c>
    </row>
    <row r="306" ht="14.25">
      <c r="A306" s="2">
        <v>306</v>
      </c>
    </row>
    <row r="307" ht="14.25">
      <c r="A307" s="2">
        <v>307</v>
      </c>
    </row>
    <row r="308" ht="14.25">
      <c r="A308" s="2">
        <v>308</v>
      </c>
    </row>
    <row r="309" ht="14.25">
      <c r="A309" s="2">
        <v>309</v>
      </c>
    </row>
    <row r="310" ht="14.25">
      <c r="A310" s="2">
        <v>310</v>
      </c>
    </row>
    <row r="311" ht="14.25">
      <c r="A311" s="2">
        <v>311</v>
      </c>
    </row>
    <row r="312" ht="14.25">
      <c r="A312" s="2">
        <v>312</v>
      </c>
    </row>
    <row r="313" ht="14.25">
      <c r="A313" s="2">
        <v>313</v>
      </c>
    </row>
    <row r="314" ht="14.25">
      <c r="A314" s="2">
        <v>314</v>
      </c>
    </row>
    <row r="315" ht="14.25">
      <c r="A315" s="2">
        <v>315</v>
      </c>
    </row>
    <row r="316" ht="14.25">
      <c r="A316" s="2">
        <v>316</v>
      </c>
    </row>
    <row r="317" ht="14.25">
      <c r="A317" s="2">
        <v>317</v>
      </c>
    </row>
    <row r="318" ht="14.25">
      <c r="A318" s="2">
        <v>318</v>
      </c>
    </row>
    <row r="319" ht="14.25">
      <c r="A319" s="2">
        <v>319</v>
      </c>
    </row>
    <row r="320" ht="14.25">
      <c r="A320" s="2">
        <v>320</v>
      </c>
    </row>
    <row r="321" ht="14.25">
      <c r="A321" s="2">
        <v>321</v>
      </c>
    </row>
    <row r="322" ht="14.25">
      <c r="A322" s="2">
        <v>322</v>
      </c>
    </row>
    <row r="323" ht="14.25">
      <c r="A323" s="2">
        <v>323</v>
      </c>
    </row>
    <row r="324" ht="14.25">
      <c r="A324" s="2">
        <v>324</v>
      </c>
    </row>
    <row r="325" ht="14.25">
      <c r="A325" s="2">
        <v>325</v>
      </c>
    </row>
    <row r="326" ht="14.25">
      <c r="A326" s="2">
        <v>326</v>
      </c>
    </row>
    <row r="327" ht="14.25">
      <c r="A327" s="2">
        <v>327</v>
      </c>
    </row>
    <row r="328" ht="14.25">
      <c r="A328" s="2">
        <v>328</v>
      </c>
    </row>
    <row r="329" ht="14.25">
      <c r="A329" s="2">
        <v>329</v>
      </c>
    </row>
    <row r="330" ht="14.25">
      <c r="A330" s="2">
        <v>330</v>
      </c>
    </row>
    <row r="331" ht="14.25">
      <c r="A331" s="2">
        <v>331</v>
      </c>
    </row>
    <row r="332" ht="14.25">
      <c r="A332" s="2">
        <v>332</v>
      </c>
    </row>
    <row r="333" ht="14.25">
      <c r="A333" s="2">
        <v>333</v>
      </c>
    </row>
    <row r="334" ht="14.25">
      <c r="A334" s="2">
        <v>334</v>
      </c>
    </row>
    <row r="335" ht="14.25">
      <c r="A335" s="2">
        <v>335</v>
      </c>
    </row>
    <row r="336" ht="14.25">
      <c r="A336" s="2">
        <v>336</v>
      </c>
    </row>
    <row r="337" ht="14.25">
      <c r="A337" s="2">
        <v>337</v>
      </c>
    </row>
    <row r="338" ht="14.25">
      <c r="A338" s="2">
        <v>338</v>
      </c>
    </row>
    <row r="339" ht="14.25">
      <c r="A339" s="2">
        <v>339</v>
      </c>
    </row>
    <row r="340" ht="14.25">
      <c r="A340" s="2">
        <v>340</v>
      </c>
    </row>
    <row r="341" ht="14.25">
      <c r="A341" s="2">
        <v>341</v>
      </c>
    </row>
    <row r="342" ht="14.25">
      <c r="A342" s="2">
        <v>342</v>
      </c>
    </row>
    <row r="343" ht="14.25">
      <c r="A343" s="2">
        <v>343</v>
      </c>
    </row>
    <row r="344" ht="14.25">
      <c r="A344" s="2">
        <v>344</v>
      </c>
    </row>
    <row r="345" ht="14.25">
      <c r="A345" s="2">
        <v>345</v>
      </c>
    </row>
    <row r="346" ht="14.25">
      <c r="A346" s="2">
        <v>346</v>
      </c>
    </row>
    <row r="347" ht="14.25">
      <c r="A347" s="2">
        <v>347</v>
      </c>
    </row>
    <row r="348" ht="14.25">
      <c r="A348" s="2">
        <v>348</v>
      </c>
    </row>
    <row r="349" ht="14.25">
      <c r="A349" s="2">
        <v>349</v>
      </c>
    </row>
    <row r="350" ht="14.25">
      <c r="A350" s="2">
        <v>350</v>
      </c>
    </row>
    <row r="351" ht="14.25">
      <c r="A351" s="2">
        <v>351</v>
      </c>
    </row>
    <row r="352" ht="14.25">
      <c r="A352" s="2">
        <v>352</v>
      </c>
    </row>
    <row r="353" ht="14.25">
      <c r="A353" s="2">
        <v>353</v>
      </c>
    </row>
    <row r="354" ht="14.25">
      <c r="A354" s="2">
        <v>354</v>
      </c>
    </row>
    <row r="355" ht="14.25">
      <c r="A355" s="2">
        <v>355</v>
      </c>
    </row>
    <row r="356" ht="14.25">
      <c r="A356" s="2">
        <v>356</v>
      </c>
    </row>
    <row r="357" ht="14.25">
      <c r="A357" s="2">
        <v>357</v>
      </c>
    </row>
    <row r="358" ht="14.25">
      <c r="A358" s="2">
        <v>358</v>
      </c>
    </row>
    <row r="359" ht="14.25">
      <c r="A359" s="2">
        <v>359</v>
      </c>
    </row>
    <row r="360" ht="14.25">
      <c r="A360" s="2">
        <v>360</v>
      </c>
    </row>
    <row r="361" ht="14.25">
      <c r="A361" s="2">
        <v>361</v>
      </c>
    </row>
    <row r="362" ht="14.25">
      <c r="A362" s="2">
        <v>362</v>
      </c>
    </row>
    <row r="363" ht="14.25">
      <c r="A363" s="2">
        <v>363</v>
      </c>
    </row>
    <row r="364" ht="14.25">
      <c r="A364" s="2">
        <v>364</v>
      </c>
    </row>
    <row r="365" ht="14.25">
      <c r="A365" s="2">
        <v>365</v>
      </c>
    </row>
    <row r="366" ht="14.25">
      <c r="A366" s="2">
        <v>366</v>
      </c>
    </row>
    <row r="367" ht="14.25">
      <c r="A367" s="2">
        <v>367</v>
      </c>
    </row>
    <row r="368" ht="14.25">
      <c r="A368" s="2">
        <v>368</v>
      </c>
    </row>
    <row r="369" ht="14.25">
      <c r="A369" s="2">
        <v>369</v>
      </c>
    </row>
    <row r="370" ht="14.25">
      <c r="A370" s="2">
        <v>370</v>
      </c>
    </row>
    <row r="371" ht="14.25">
      <c r="A371" s="2">
        <v>371</v>
      </c>
    </row>
    <row r="372" ht="14.25">
      <c r="A372" s="2">
        <v>372</v>
      </c>
    </row>
    <row r="373" ht="14.25">
      <c r="A373" s="2">
        <v>373</v>
      </c>
    </row>
    <row r="374" ht="14.25">
      <c r="A374" s="2">
        <v>374</v>
      </c>
    </row>
    <row r="375" ht="14.25">
      <c r="A375" s="2">
        <v>375</v>
      </c>
    </row>
    <row r="376" ht="14.25">
      <c r="A376" s="2">
        <v>376</v>
      </c>
    </row>
    <row r="377" ht="14.25">
      <c r="A377" s="2">
        <v>377</v>
      </c>
    </row>
    <row r="378" ht="14.25">
      <c r="A378" s="2">
        <v>378</v>
      </c>
    </row>
    <row r="379" ht="14.25">
      <c r="A379" s="2">
        <v>379</v>
      </c>
    </row>
    <row r="380" ht="14.25">
      <c r="A380" s="2">
        <v>380</v>
      </c>
    </row>
    <row r="381" ht="14.25">
      <c r="A381" s="2">
        <v>381</v>
      </c>
    </row>
    <row r="382" ht="14.25">
      <c r="A382" s="2">
        <v>382</v>
      </c>
    </row>
    <row r="383" ht="14.25">
      <c r="A383" s="2">
        <v>383</v>
      </c>
    </row>
    <row r="384" ht="14.25">
      <c r="A384" s="2">
        <v>384</v>
      </c>
    </row>
    <row r="385" ht="14.25">
      <c r="A385" s="2">
        <v>385</v>
      </c>
    </row>
    <row r="386" ht="14.25">
      <c r="A386" s="2">
        <v>386</v>
      </c>
    </row>
    <row r="387" ht="14.25">
      <c r="A387" s="2">
        <v>387</v>
      </c>
    </row>
    <row r="388" ht="14.25">
      <c r="A388" s="2">
        <v>388</v>
      </c>
    </row>
    <row r="389" ht="14.25">
      <c r="A389" s="2">
        <v>389</v>
      </c>
    </row>
    <row r="390" ht="14.25">
      <c r="A390" s="2">
        <v>390</v>
      </c>
    </row>
    <row r="391" ht="14.25">
      <c r="A391" s="2">
        <v>391</v>
      </c>
    </row>
    <row r="392" ht="14.25">
      <c r="A392" s="2">
        <v>392</v>
      </c>
    </row>
    <row r="393" ht="14.25">
      <c r="A393" s="2">
        <v>393</v>
      </c>
    </row>
    <row r="394" ht="14.25">
      <c r="A394" s="2">
        <v>394</v>
      </c>
    </row>
    <row r="395" ht="14.25">
      <c r="A395" s="2">
        <v>395</v>
      </c>
    </row>
    <row r="396" ht="14.25">
      <c r="A396" s="2">
        <v>396</v>
      </c>
    </row>
    <row r="397" ht="14.25">
      <c r="A397" s="2">
        <v>397</v>
      </c>
    </row>
    <row r="398" ht="14.25">
      <c r="A398" s="2">
        <v>398</v>
      </c>
    </row>
    <row r="399" ht="14.25">
      <c r="A399" s="2">
        <v>399</v>
      </c>
    </row>
    <row r="400" ht="14.25">
      <c r="A400" s="2">
        <v>400</v>
      </c>
    </row>
    <row r="401" ht="14.25">
      <c r="A401" s="2">
        <v>401</v>
      </c>
    </row>
    <row r="402" ht="14.25">
      <c r="A402" s="2">
        <v>402</v>
      </c>
    </row>
    <row r="403" ht="14.25">
      <c r="A403" s="2">
        <v>403</v>
      </c>
    </row>
    <row r="404" ht="14.25">
      <c r="A404" s="2">
        <v>404</v>
      </c>
    </row>
    <row r="405" ht="14.25">
      <c r="A405" s="2">
        <v>405</v>
      </c>
    </row>
    <row r="406" ht="14.25">
      <c r="A406" s="2">
        <v>406</v>
      </c>
    </row>
    <row r="407" ht="14.25">
      <c r="A407" s="2">
        <v>407</v>
      </c>
    </row>
    <row r="408" ht="14.25">
      <c r="A408" s="2">
        <v>408</v>
      </c>
    </row>
    <row r="409" ht="14.25">
      <c r="A409" s="2">
        <v>409</v>
      </c>
    </row>
    <row r="410" ht="14.25">
      <c r="A410" s="2">
        <v>410</v>
      </c>
    </row>
    <row r="411" ht="14.25">
      <c r="A411" s="2">
        <v>411</v>
      </c>
    </row>
    <row r="412" ht="14.25">
      <c r="A412" s="2">
        <v>412</v>
      </c>
    </row>
    <row r="413" ht="14.25">
      <c r="A413" s="2">
        <v>413</v>
      </c>
    </row>
    <row r="414" ht="14.25">
      <c r="A414" s="2">
        <v>414</v>
      </c>
    </row>
    <row r="415" ht="14.25">
      <c r="A415" s="2">
        <v>415</v>
      </c>
    </row>
    <row r="416" ht="14.25">
      <c r="A416" s="2">
        <v>416</v>
      </c>
    </row>
    <row r="417" ht="14.25">
      <c r="A417" s="2">
        <v>417</v>
      </c>
    </row>
    <row r="418" ht="14.25">
      <c r="A418" s="2">
        <v>418</v>
      </c>
    </row>
    <row r="419" ht="14.25">
      <c r="A419" s="2">
        <v>419</v>
      </c>
    </row>
    <row r="420" ht="14.25">
      <c r="A420" s="2">
        <v>420</v>
      </c>
    </row>
    <row r="421" ht="14.25">
      <c r="A421" s="2">
        <v>421</v>
      </c>
    </row>
    <row r="422" ht="14.25">
      <c r="A422" s="2">
        <v>422</v>
      </c>
    </row>
    <row r="423" ht="14.25">
      <c r="A423" s="2">
        <v>423</v>
      </c>
    </row>
    <row r="424" ht="14.25">
      <c r="A424" s="2">
        <v>424</v>
      </c>
    </row>
    <row r="425" ht="14.25">
      <c r="A425" s="2">
        <v>425</v>
      </c>
    </row>
    <row r="426" ht="14.25">
      <c r="A426" s="2">
        <v>426</v>
      </c>
    </row>
    <row r="427" ht="14.25">
      <c r="A427" s="2">
        <v>427</v>
      </c>
    </row>
    <row r="428" ht="14.25">
      <c r="A428" s="2">
        <v>428</v>
      </c>
    </row>
    <row r="429" ht="14.25">
      <c r="A429" s="2">
        <v>429</v>
      </c>
    </row>
    <row r="430" ht="14.25">
      <c r="A430" s="2">
        <v>430</v>
      </c>
    </row>
    <row r="431" ht="14.25">
      <c r="A431" s="2">
        <v>431</v>
      </c>
    </row>
    <row r="432" ht="14.25">
      <c r="A432" s="2">
        <v>432</v>
      </c>
    </row>
    <row r="433" ht="14.25">
      <c r="A433" s="2">
        <v>433</v>
      </c>
    </row>
    <row r="434" ht="14.25">
      <c r="A434" s="2">
        <v>434</v>
      </c>
    </row>
    <row r="435" ht="14.25">
      <c r="A435" s="2">
        <v>435</v>
      </c>
    </row>
    <row r="436" ht="14.25">
      <c r="A436" s="2">
        <v>436</v>
      </c>
    </row>
    <row r="437" ht="14.25">
      <c r="A437" s="2">
        <v>437</v>
      </c>
    </row>
    <row r="438" ht="14.25">
      <c r="A438" s="2">
        <v>438</v>
      </c>
    </row>
    <row r="439" ht="14.25">
      <c r="A439" s="2">
        <v>439</v>
      </c>
    </row>
    <row r="440" ht="14.25">
      <c r="A440" s="2">
        <v>440</v>
      </c>
    </row>
    <row r="441" ht="14.25">
      <c r="A441" s="2">
        <v>441</v>
      </c>
    </row>
    <row r="442" ht="14.25">
      <c r="A442" s="2">
        <v>442</v>
      </c>
    </row>
    <row r="443" ht="14.25">
      <c r="A443" s="2">
        <v>443</v>
      </c>
    </row>
    <row r="444" ht="14.25">
      <c r="A444" s="2">
        <v>444</v>
      </c>
    </row>
    <row r="445" ht="14.25">
      <c r="A445" s="2">
        <v>445</v>
      </c>
    </row>
    <row r="446" ht="14.25">
      <c r="A446" s="2">
        <v>446</v>
      </c>
    </row>
    <row r="447" ht="14.25">
      <c r="A447" s="2">
        <v>447</v>
      </c>
    </row>
    <row r="448" ht="14.25">
      <c r="A448" s="2">
        <v>448</v>
      </c>
    </row>
    <row r="449" ht="14.25">
      <c r="A449" s="2">
        <v>449</v>
      </c>
    </row>
    <row r="450" ht="14.25">
      <c r="A450" s="2">
        <v>450</v>
      </c>
    </row>
    <row r="451" ht="14.25">
      <c r="A451" s="2">
        <v>451</v>
      </c>
    </row>
    <row r="452" ht="14.25">
      <c r="A452" s="2">
        <v>452</v>
      </c>
    </row>
    <row r="453" ht="14.25">
      <c r="A453" s="2">
        <v>453</v>
      </c>
    </row>
    <row r="454" ht="14.25">
      <c r="A454" s="2">
        <v>454</v>
      </c>
    </row>
    <row r="455" ht="14.25">
      <c r="A455" s="2">
        <v>455</v>
      </c>
    </row>
    <row r="456" ht="14.25">
      <c r="A456" s="2">
        <v>456</v>
      </c>
    </row>
    <row r="457" ht="14.25">
      <c r="A457" s="2">
        <v>457</v>
      </c>
    </row>
    <row r="458" ht="14.25">
      <c r="A458" s="2">
        <v>458</v>
      </c>
    </row>
    <row r="459" ht="14.25">
      <c r="A459" s="2">
        <v>459</v>
      </c>
    </row>
    <row r="460" ht="14.25">
      <c r="A460" s="2">
        <v>460</v>
      </c>
    </row>
    <row r="461" ht="14.25">
      <c r="A461" s="2">
        <v>461</v>
      </c>
    </row>
    <row r="462" ht="14.25">
      <c r="A462" s="2">
        <v>462</v>
      </c>
    </row>
    <row r="463" ht="14.25">
      <c r="A463" s="2">
        <v>463</v>
      </c>
    </row>
    <row r="464" ht="14.25">
      <c r="A464" s="2">
        <v>464</v>
      </c>
    </row>
    <row r="465" ht="14.25">
      <c r="A465" s="2">
        <v>465</v>
      </c>
    </row>
    <row r="466" ht="14.25">
      <c r="A466" s="2">
        <v>466</v>
      </c>
    </row>
    <row r="467" ht="14.25">
      <c r="A467" s="2">
        <v>467</v>
      </c>
    </row>
    <row r="468" ht="14.25">
      <c r="A468" s="2">
        <v>468</v>
      </c>
    </row>
    <row r="469" ht="14.25">
      <c r="A469" s="2">
        <v>469</v>
      </c>
    </row>
    <row r="470" ht="14.25">
      <c r="A470" s="2">
        <v>470</v>
      </c>
    </row>
    <row r="471" ht="14.25">
      <c r="A471" s="2">
        <v>471</v>
      </c>
    </row>
    <row r="472" ht="14.25">
      <c r="A472" s="2">
        <v>472</v>
      </c>
    </row>
    <row r="473" ht="14.25">
      <c r="A473" s="2">
        <v>473</v>
      </c>
    </row>
    <row r="474" ht="14.25">
      <c r="A474" s="2">
        <v>474</v>
      </c>
    </row>
    <row r="475" ht="14.25">
      <c r="A475" s="2">
        <v>475</v>
      </c>
    </row>
    <row r="476" ht="14.25">
      <c r="A476" s="2">
        <v>476</v>
      </c>
    </row>
    <row r="477" ht="14.25">
      <c r="A477" s="2">
        <v>477</v>
      </c>
    </row>
    <row r="478" ht="14.25">
      <c r="A478" s="2">
        <v>478</v>
      </c>
    </row>
    <row r="479" ht="14.25">
      <c r="A479" s="2">
        <v>479</v>
      </c>
    </row>
    <row r="480" ht="14.25">
      <c r="A480" s="2">
        <v>480</v>
      </c>
    </row>
    <row r="481" ht="14.25">
      <c r="A481" s="2">
        <v>481</v>
      </c>
    </row>
    <row r="482" ht="14.25">
      <c r="A482" s="2">
        <v>482</v>
      </c>
    </row>
    <row r="483" ht="14.25">
      <c r="A483" s="2">
        <v>483</v>
      </c>
    </row>
    <row r="484" ht="14.25">
      <c r="A484" s="2">
        <v>484</v>
      </c>
    </row>
    <row r="485" ht="14.25">
      <c r="A485" s="2">
        <v>485</v>
      </c>
    </row>
    <row r="486" ht="14.25">
      <c r="A486" s="2">
        <v>486</v>
      </c>
    </row>
    <row r="487" ht="14.25">
      <c r="A487" s="2">
        <v>487</v>
      </c>
    </row>
    <row r="488" ht="14.25">
      <c r="A488" s="2">
        <v>488</v>
      </c>
    </row>
    <row r="489" ht="14.25">
      <c r="A489" s="2">
        <v>489</v>
      </c>
    </row>
    <row r="490" ht="14.25">
      <c r="A490" s="2">
        <v>490</v>
      </c>
    </row>
    <row r="491" ht="14.25">
      <c r="A491" s="2">
        <v>491</v>
      </c>
    </row>
    <row r="492" ht="14.25">
      <c r="A492" s="2">
        <v>492</v>
      </c>
    </row>
    <row r="493" ht="14.25">
      <c r="A493" s="2">
        <v>493</v>
      </c>
    </row>
    <row r="494" ht="14.25">
      <c r="A494" s="2">
        <v>494</v>
      </c>
    </row>
    <row r="495" ht="14.25">
      <c r="A495" s="2">
        <v>495</v>
      </c>
    </row>
    <row r="496" ht="14.25">
      <c r="A496" s="2">
        <v>496</v>
      </c>
    </row>
    <row r="497" ht="14.25">
      <c r="A497" s="2">
        <v>497</v>
      </c>
    </row>
    <row r="498" ht="14.25">
      <c r="A498" s="2">
        <v>498</v>
      </c>
    </row>
    <row r="499" ht="14.25">
      <c r="A499" s="2">
        <v>499</v>
      </c>
    </row>
    <row r="500" ht="14.25">
      <c r="A500" s="2">
        <v>500</v>
      </c>
    </row>
    <row r="501" ht="14.25">
      <c r="A501" s="2">
        <v>501</v>
      </c>
    </row>
    <row r="502" ht="14.25">
      <c r="A502" s="2">
        <v>502</v>
      </c>
    </row>
    <row r="503" ht="14.25">
      <c r="A503" s="2">
        <v>503</v>
      </c>
    </row>
    <row r="504" ht="14.25">
      <c r="A504" s="2">
        <v>504</v>
      </c>
    </row>
    <row r="505" ht="14.25">
      <c r="A505" s="2">
        <v>505</v>
      </c>
    </row>
    <row r="506" ht="14.25">
      <c r="A506" s="2">
        <v>506</v>
      </c>
    </row>
    <row r="507" ht="14.25">
      <c r="A507" s="2">
        <v>507</v>
      </c>
    </row>
    <row r="508" ht="14.25">
      <c r="A508" s="2">
        <v>508</v>
      </c>
    </row>
    <row r="509" ht="14.25">
      <c r="A509" s="2">
        <v>509</v>
      </c>
    </row>
    <row r="510" ht="14.25">
      <c r="A510" s="2">
        <v>510</v>
      </c>
    </row>
    <row r="511" ht="14.25">
      <c r="A511" s="2">
        <v>511</v>
      </c>
    </row>
    <row r="512" ht="14.25">
      <c r="A512" s="2">
        <v>512</v>
      </c>
    </row>
    <row r="513" ht="14.25">
      <c r="A513" s="2">
        <v>513</v>
      </c>
    </row>
    <row r="514" ht="14.25">
      <c r="A514" s="2">
        <v>514</v>
      </c>
    </row>
    <row r="515" ht="14.25">
      <c r="A515" s="2">
        <v>515</v>
      </c>
    </row>
    <row r="516" ht="14.25">
      <c r="A516" s="2">
        <v>516</v>
      </c>
    </row>
    <row r="517" ht="14.25">
      <c r="A517" s="2">
        <v>517</v>
      </c>
    </row>
    <row r="518" ht="14.25">
      <c r="A518" s="2">
        <v>518</v>
      </c>
    </row>
    <row r="519" ht="14.25">
      <c r="A519" s="2">
        <v>519</v>
      </c>
    </row>
    <row r="520" ht="14.25">
      <c r="A520" s="2">
        <v>520</v>
      </c>
    </row>
    <row r="521" ht="14.25">
      <c r="A521" s="2">
        <v>521</v>
      </c>
    </row>
    <row r="522" ht="14.25">
      <c r="A522" s="2">
        <v>522</v>
      </c>
    </row>
    <row r="523" ht="14.25">
      <c r="A523" s="2">
        <v>523</v>
      </c>
    </row>
    <row r="524" ht="14.25">
      <c r="A524" s="2">
        <v>524</v>
      </c>
    </row>
    <row r="525" ht="14.25">
      <c r="A525" s="2">
        <v>525</v>
      </c>
    </row>
    <row r="526" ht="14.25">
      <c r="A526" s="2">
        <v>526</v>
      </c>
    </row>
    <row r="527" ht="14.25">
      <c r="A527" s="2">
        <v>527</v>
      </c>
    </row>
    <row r="528" ht="14.25">
      <c r="A528" s="2">
        <v>528</v>
      </c>
    </row>
    <row r="529" ht="14.25">
      <c r="A529" s="2">
        <v>529</v>
      </c>
    </row>
    <row r="530" ht="14.25">
      <c r="A530" s="2">
        <v>530</v>
      </c>
    </row>
    <row r="531" ht="14.25">
      <c r="A531" s="2">
        <v>531</v>
      </c>
    </row>
    <row r="532" ht="14.25">
      <c r="A532" s="2">
        <v>532</v>
      </c>
    </row>
    <row r="533" ht="14.25">
      <c r="A533" s="2">
        <v>533</v>
      </c>
    </row>
    <row r="534" ht="14.25">
      <c r="A534" s="2">
        <v>534</v>
      </c>
    </row>
    <row r="535" ht="14.25">
      <c r="A535" s="2">
        <v>535</v>
      </c>
    </row>
    <row r="536" ht="14.25">
      <c r="A536" s="2">
        <v>536</v>
      </c>
    </row>
    <row r="537" ht="14.25">
      <c r="A537" s="2">
        <v>537</v>
      </c>
    </row>
    <row r="538" ht="14.25">
      <c r="A538" s="2">
        <v>538</v>
      </c>
    </row>
    <row r="539" ht="14.25">
      <c r="A539" s="2">
        <v>539</v>
      </c>
    </row>
    <row r="540" ht="14.25">
      <c r="A540" s="2">
        <v>540</v>
      </c>
    </row>
    <row r="541" ht="14.25">
      <c r="A541" s="2">
        <v>541</v>
      </c>
    </row>
    <row r="542" ht="14.25">
      <c r="A542" s="2">
        <v>542</v>
      </c>
    </row>
    <row r="543" ht="14.25">
      <c r="A543" s="2">
        <v>543</v>
      </c>
    </row>
    <row r="544" ht="14.25">
      <c r="A544" s="2">
        <v>544</v>
      </c>
    </row>
    <row r="545" ht="14.25">
      <c r="A545" s="2">
        <v>545</v>
      </c>
    </row>
    <row r="546" ht="14.25">
      <c r="A546" s="2">
        <v>546</v>
      </c>
    </row>
    <row r="547" ht="14.25">
      <c r="A547" s="2">
        <v>547</v>
      </c>
    </row>
    <row r="548" ht="14.25">
      <c r="A548" s="2">
        <v>548</v>
      </c>
    </row>
    <row r="549" ht="14.25">
      <c r="A549" s="2">
        <v>549</v>
      </c>
    </row>
    <row r="550" ht="14.25">
      <c r="A550" s="2">
        <v>550</v>
      </c>
    </row>
    <row r="551" ht="14.25">
      <c r="A551" s="2">
        <v>551</v>
      </c>
    </row>
    <row r="552" ht="14.25">
      <c r="A552" s="2">
        <v>552</v>
      </c>
    </row>
    <row r="553" ht="14.25">
      <c r="A553" s="2">
        <v>553</v>
      </c>
    </row>
    <row r="554" ht="14.25">
      <c r="A554" s="2">
        <v>554</v>
      </c>
    </row>
    <row r="555" ht="14.25">
      <c r="A555" s="2">
        <v>555</v>
      </c>
    </row>
    <row r="556" ht="14.25">
      <c r="A556" s="2">
        <v>556</v>
      </c>
    </row>
    <row r="557" ht="14.25">
      <c r="A557" s="2">
        <v>557</v>
      </c>
    </row>
    <row r="558" ht="14.25">
      <c r="A558" s="2">
        <v>558</v>
      </c>
    </row>
    <row r="559" ht="14.25">
      <c r="A559" s="2">
        <v>559</v>
      </c>
    </row>
    <row r="560" ht="14.25">
      <c r="A560" s="2">
        <v>560</v>
      </c>
    </row>
    <row r="561" ht="14.25">
      <c r="A561" s="2">
        <v>561</v>
      </c>
    </row>
    <row r="562" ht="14.25">
      <c r="A562" s="2">
        <v>562</v>
      </c>
    </row>
    <row r="563" ht="14.25">
      <c r="A563" s="2">
        <v>563</v>
      </c>
    </row>
    <row r="564" ht="14.25">
      <c r="A564" s="2">
        <v>564</v>
      </c>
    </row>
    <row r="565" ht="14.25">
      <c r="A565" s="2">
        <v>565</v>
      </c>
    </row>
    <row r="566" ht="14.25">
      <c r="A566" s="2">
        <v>566</v>
      </c>
    </row>
    <row r="567" ht="14.25">
      <c r="A567" s="2">
        <v>567</v>
      </c>
    </row>
    <row r="568" ht="14.25">
      <c r="A568" s="2">
        <v>568</v>
      </c>
    </row>
    <row r="569" ht="14.25">
      <c r="A569" s="2">
        <v>569</v>
      </c>
    </row>
    <row r="570" ht="14.25">
      <c r="A570" s="2">
        <v>570</v>
      </c>
    </row>
    <row r="571" ht="14.25">
      <c r="A571" s="2">
        <v>571</v>
      </c>
    </row>
    <row r="572" ht="14.25">
      <c r="A572" s="2">
        <v>572</v>
      </c>
    </row>
    <row r="573" ht="14.25">
      <c r="A573" s="2">
        <v>573</v>
      </c>
    </row>
    <row r="574" ht="14.25">
      <c r="A574" s="2">
        <v>574</v>
      </c>
    </row>
    <row r="575" ht="14.25">
      <c r="A575" s="2">
        <v>575</v>
      </c>
    </row>
    <row r="576" ht="14.25">
      <c r="A576" s="2">
        <v>576</v>
      </c>
    </row>
    <row r="577" ht="14.25">
      <c r="A577" s="2">
        <v>577</v>
      </c>
    </row>
    <row r="578" ht="14.25">
      <c r="A578" s="2">
        <v>578</v>
      </c>
    </row>
    <row r="579" ht="14.25">
      <c r="A579" s="2">
        <v>579</v>
      </c>
    </row>
    <row r="580" ht="14.25">
      <c r="A580" s="2">
        <v>580</v>
      </c>
    </row>
    <row r="581" ht="14.25">
      <c r="A581" s="2">
        <v>581</v>
      </c>
    </row>
    <row r="582" ht="14.25">
      <c r="A582" s="2">
        <v>582</v>
      </c>
    </row>
    <row r="583" ht="14.25">
      <c r="A583" s="2">
        <v>583</v>
      </c>
    </row>
    <row r="584" ht="14.25">
      <c r="A584" s="2">
        <v>584</v>
      </c>
    </row>
    <row r="585" ht="14.25">
      <c r="A585" s="2">
        <v>585</v>
      </c>
    </row>
    <row r="586" ht="14.25">
      <c r="A586" s="2">
        <v>586</v>
      </c>
    </row>
    <row r="587" ht="14.25">
      <c r="A587" s="2">
        <v>587</v>
      </c>
    </row>
    <row r="588" ht="14.25">
      <c r="A588" s="2">
        <v>588</v>
      </c>
    </row>
    <row r="589" ht="14.25">
      <c r="A589" s="2">
        <v>589</v>
      </c>
    </row>
    <row r="590" ht="14.25">
      <c r="A590" s="2">
        <v>590</v>
      </c>
    </row>
    <row r="591" ht="14.25">
      <c r="A591" s="2">
        <v>591</v>
      </c>
    </row>
    <row r="592" ht="14.25">
      <c r="A592" s="2">
        <v>592</v>
      </c>
    </row>
    <row r="593" ht="14.25">
      <c r="A593" s="2">
        <v>593</v>
      </c>
    </row>
    <row r="594" ht="14.25">
      <c r="A594" s="2">
        <v>594</v>
      </c>
    </row>
    <row r="595" ht="14.25">
      <c r="A595" s="2">
        <v>595</v>
      </c>
    </row>
    <row r="596" ht="14.25">
      <c r="A596" s="2">
        <v>596</v>
      </c>
    </row>
    <row r="597" ht="14.25">
      <c r="A597" s="2">
        <v>597</v>
      </c>
    </row>
    <row r="598" ht="14.25">
      <c r="A598" s="2">
        <v>598</v>
      </c>
    </row>
    <row r="599" ht="14.25">
      <c r="A599" s="2">
        <v>599</v>
      </c>
    </row>
    <row r="600" ht="14.25">
      <c r="A600" s="2">
        <v>600</v>
      </c>
    </row>
    <row r="601" ht="14.25">
      <c r="A601" s="2">
        <v>601</v>
      </c>
    </row>
    <row r="602" ht="14.25">
      <c r="A602" s="2">
        <v>602</v>
      </c>
    </row>
    <row r="603" ht="14.25">
      <c r="A603" s="2">
        <v>603</v>
      </c>
    </row>
    <row r="604" ht="14.25">
      <c r="A604" s="2">
        <v>604</v>
      </c>
    </row>
    <row r="605" ht="14.25">
      <c r="A605" s="2">
        <v>605</v>
      </c>
    </row>
    <row r="606" ht="14.25">
      <c r="A606" s="2">
        <v>606</v>
      </c>
    </row>
    <row r="607" ht="14.25">
      <c r="A607" s="2">
        <v>607</v>
      </c>
    </row>
    <row r="608" ht="14.25">
      <c r="A608" s="2">
        <v>608</v>
      </c>
    </row>
    <row r="609" ht="14.25">
      <c r="A609" s="2">
        <v>609</v>
      </c>
    </row>
    <row r="610" ht="14.25">
      <c r="A610" s="2">
        <v>610</v>
      </c>
    </row>
    <row r="611" ht="14.25">
      <c r="A611" s="2">
        <v>611</v>
      </c>
    </row>
    <row r="612" ht="14.25">
      <c r="A612" s="2">
        <v>612</v>
      </c>
    </row>
    <row r="613" ht="14.25">
      <c r="A613" s="2">
        <v>613</v>
      </c>
    </row>
    <row r="614" ht="14.25">
      <c r="A614" s="2">
        <v>614</v>
      </c>
    </row>
    <row r="615" ht="14.25">
      <c r="A615" s="2">
        <v>615</v>
      </c>
    </row>
    <row r="616" ht="14.25">
      <c r="A616" s="2">
        <v>616</v>
      </c>
    </row>
    <row r="617" ht="14.25">
      <c r="A617" s="2">
        <v>617</v>
      </c>
    </row>
    <row r="618" ht="14.25">
      <c r="A618" s="2">
        <v>618</v>
      </c>
    </row>
    <row r="619" ht="14.25">
      <c r="A619" s="2">
        <v>619</v>
      </c>
    </row>
    <row r="620" ht="14.25">
      <c r="A620" s="2">
        <v>620</v>
      </c>
    </row>
    <row r="621" ht="14.25">
      <c r="A621" s="2">
        <v>621</v>
      </c>
    </row>
    <row r="622" ht="14.25">
      <c r="A622" s="2">
        <v>622</v>
      </c>
    </row>
    <row r="623" ht="14.25">
      <c r="A623" s="2">
        <v>623</v>
      </c>
    </row>
    <row r="624" ht="14.25">
      <c r="A624" s="2">
        <v>624</v>
      </c>
    </row>
    <row r="625" ht="14.25">
      <c r="A625" s="2">
        <v>625</v>
      </c>
    </row>
    <row r="626" ht="14.25">
      <c r="A626" s="2">
        <v>626</v>
      </c>
    </row>
    <row r="627" ht="14.25">
      <c r="A627" s="2">
        <v>627</v>
      </c>
    </row>
    <row r="628" ht="14.25">
      <c r="A628" s="2">
        <v>628</v>
      </c>
    </row>
    <row r="629" ht="14.25">
      <c r="A629" s="2">
        <v>629</v>
      </c>
    </row>
    <row r="630" ht="14.25">
      <c r="A630" s="2">
        <v>630</v>
      </c>
    </row>
    <row r="631" ht="14.25">
      <c r="A631" s="2">
        <v>631</v>
      </c>
    </row>
    <row r="632" ht="14.25">
      <c r="A632" s="2">
        <v>632</v>
      </c>
    </row>
    <row r="633" ht="14.25">
      <c r="A633" s="2">
        <v>633</v>
      </c>
    </row>
    <row r="634" ht="14.25">
      <c r="A634" s="2">
        <v>634</v>
      </c>
    </row>
    <row r="635" ht="14.25">
      <c r="A635" s="2">
        <v>635</v>
      </c>
    </row>
    <row r="636" ht="14.25">
      <c r="A636" s="2">
        <v>636</v>
      </c>
    </row>
    <row r="637" ht="14.25">
      <c r="A637" s="2">
        <v>637</v>
      </c>
    </row>
    <row r="638" ht="14.25">
      <c r="A638" s="2">
        <v>638</v>
      </c>
    </row>
    <row r="639" ht="14.25">
      <c r="A639" s="2">
        <v>639</v>
      </c>
    </row>
    <row r="640" ht="14.25">
      <c r="A640" s="2">
        <v>640</v>
      </c>
    </row>
    <row r="641" ht="14.25">
      <c r="A641" s="2">
        <v>641</v>
      </c>
    </row>
    <row r="642" ht="14.25">
      <c r="A642" s="2">
        <v>642</v>
      </c>
    </row>
    <row r="643" ht="14.25">
      <c r="A643" s="2">
        <v>643</v>
      </c>
    </row>
    <row r="644" ht="14.25">
      <c r="A644" s="2">
        <v>644</v>
      </c>
    </row>
    <row r="645" ht="14.25">
      <c r="A645" s="2">
        <v>645</v>
      </c>
    </row>
    <row r="646" ht="14.25">
      <c r="A646" s="2">
        <v>646</v>
      </c>
    </row>
    <row r="647" ht="14.25">
      <c r="A647" s="2">
        <v>647</v>
      </c>
    </row>
    <row r="648" ht="14.25">
      <c r="A648" s="2">
        <v>648</v>
      </c>
    </row>
    <row r="649" ht="14.25">
      <c r="A649" s="2">
        <v>649</v>
      </c>
    </row>
    <row r="650" ht="14.25">
      <c r="A650" s="2">
        <v>650</v>
      </c>
    </row>
    <row r="651" ht="14.25">
      <c r="A651" s="2">
        <v>651</v>
      </c>
    </row>
    <row r="652" ht="14.25">
      <c r="A652" s="2">
        <v>652</v>
      </c>
    </row>
    <row r="653" ht="14.25">
      <c r="A653" s="2">
        <v>653</v>
      </c>
    </row>
    <row r="654" ht="14.25">
      <c r="A654" s="2">
        <v>654</v>
      </c>
    </row>
    <row r="655" ht="14.25">
      <c r="A655" s="2">
        <v>655</v>
      </c>
    </row>
    <row r="656" ht="14.25">
      <c r="A656" s="2">
        <v>656</v>
      </c>
    </row>
    <row r="657" ht="14.25">
      <c r="A657" s="2">
        <v>657</v>
      </c>
    </row>
    <row r="658" ht="14.25">
      <c r="A658" s="2">
        <v>658</v>
      </c>
    </row>
    <row r="659" ht="14.25">
      <c r="A659" s="2">
        <v>659</v>
      </c>
    </row>
    <row r="660" ht="14.25">
      <c r="A660" s="2">
        <v>660</v>
      </c>
    </row>
    <row r="661" ht="14.25">
      <c r="A661" s="2">
        <v>661</v>
      </c>
    </row>
    <row r="662" ht="14.25">
      <c r="A662" s="2">
        <v>662</v>
      </c>
    </row>
    <row r="663" ht="14.25">
      <c r="A663" s="2">
        <v>663</v>
      </c>
    </row>
    <row r="664" ht="14.25">
      <c r="A664" s="2">
        <v>664</v>
      </c>
    </row>
    <row r="665" ht="14.25">
      <c r="A665" s="2">
        <v>665</v>
      </c>
    </row>
    <row r="666" ht="14.25">
      <c r="A666" s="2">
        <v>666</v>
      </c>
    </row>
    <row r="667" ht="14.25">
      <c r="A667" s="2">
        <v>667</v>
      </c>
    </row>
    <row r="668" ht="14.25">
      <c r="A668" s="2">
        <v>668</v>
      </c>
    </row>
    <row r="669" ht="14.25">
      <c r="A669" s="2">
        <v>669</v>
      </c>
    </row>
    <row r="670" ht="14.25">
      <c r="A670" s="2">
        <v>670</v>
      </c>
    </row>
    <row r="671" ht="14.25">
      <c r="A671" s="2">
        <v>671</v>
      </c>
    </row>
    <row r="672" ht="14.25">
      <c r="A672" s="2">
        <v>672</v>
      </c>
    </row>
    <row r="673" ht="14.25">
      <c r="A673" s="2">
        <v>673</v>
      </c>
    </row>
    <row r="674" ht="14.25">
      <c r="A674" s="2">
        <v>674</v>
      </c>
    </row>
    <row r="675" ht="14.25">
      <c r="A675" s="2">
        <v>675</v>
      </c>
    </row>
    <row r="676" ht="14.25">
      <c r="A676" s="2">
        <v>676</v>
      </c>
    </row>
    <row r="677" ht="14.25">
      <c r="A677" s="2">
        <v>677</v>
      </c>
    </row>
    <row r="678" ht="14.25">
      <c r="A678" s="2">
        <v>678</v>
      </c>
    </row>
    <row r="679" ht="14.25">
      <c r="A679" s="2">
        <v>679</v>
      </c>
    </row>
    <row r="680" ht="14.25">
      <c r="A680" s="2">
        <v>680</v>
      </c>
    </row>
    <row r="681" ht="14.25">
      <c r="A681" s="2">
        <v>681</v>
      </c>
    </row>
    <row r="682" ht="14.25">
      <c r="A682" s="2">
        <v>682</v>
      </c>
    </row>
    <row r="683" ht="14.25">
      <c r="A683" s="2">
        <v>683</v>
      </c>
    </row>
    <row r="684" ht="14.25">
      <c r="A684" s="2">
        <v>684</v>
      </c>
    </row>
    <row r="685" ht="14.25">
      <c r="A685" s="2">
        <v>685</v>
      </c>
    </row>
    <row r="686" ht="14.25">
      <c r="A686" s="2">
        <v>686</v>
      </c>
    </row>
    <row r="687" ht="14.25">
      <c r="A687" s="2">
        <v>687</v>
      </c>
    </row>
    <row r="688" ht="14.25">
      <c r="A688" s="2">
        <v>688</v>
      </c>
    </row>
    <row r="689" ht="14.25">
      <c r="A689" s="2">
        <v>689</v>
      </c>
    </row>
    <row r="690" ht="14.25">
      <c r="A690" s="2">
        <v>690</v>
      </c>
    </row>
    <row r="691" ht="14.25">
      <c r="A691" s="2">
        <v>691</v>
      </c>
    </row>
    <row r="692" ht="14.25">
      <c r="A692" s="2">
        <v>692</v>
      </c>
    </row>
    <row r="693" ht="14.25">
      <c r="A693" s="2">
        <v>693</v>
      </c>
    </row>
    <row r="694" ht="14.25">
      <c r="A694" s="2">
        <v>694</v>
      </c>
    </row>
    <row r="695" ht="14.25">
      <c r="A695" s="2">
        <v>695</v>
      </c>
    </row>
    <row r="696" ht="14.25">
      <c r="A696" s="2">
        <v>696</v>
      </c>
    </row>
    <row r="697" ht="14.25">
      <c r="A697" s="2">
        <v>697</v>
      </c>
    </row>
    <row r="698" ht="14.25">
      <c r="A698" s="2">
        <v>698</v>
      </c>
    </row>
    <row r="699" ht="14.25">
      <c r="A699" s="2">
        <v>699</v>
      </c>
    </row>
    <row r="700" ht="14.25">
      <c r="A700" s="2">
        <v>700</v>
      </c>
    </row>
    <row r="701" ht="14.25">
      <c r="A701" s="2">
        <v>701</v>
      </c>
    </row>
    <row r="702" ht="14.25">
      <c r="A702" s="2">
        <v>702</v>
      </c>
    </row>
    <row r="703" ht="14.25">
      <c r="A703" s="2">
        <v>703</v>
      </c>
    </row>
    <row r="704" ht="14.25">
      <c r="A704" s="2">
        <v>704</v>
      </c>
    </row>
    <row r="705" ht="14.25">
      <c r="A705" s="2">
        <v>705</v>
      </c>
    </row>
    <row r="706" ht="14.25">
      <c r="A706" s="2">
        <v>706</v>
      </c>
    </row>
    <row r="707" ht="14.25">
      <c r="A707" s="2">
        <v>707</v>
      </c>
    </row>
    <row r="708" ht="14.25">
      <c r="A708" s="2">
        <v>708</v>
      </c>
    </row>
    <row r="709" ht="14.25">
      <c r="A709" s="2">
        <v>709</v>
      </c>
    </row>
    <row r="710" ht="14.25">
      <c r="A710" s="2">
        <v>710</v>
      </c>
    </row>
    <row r="711" ht="14.25">
      <c r="A711" s="2">
        <v>711</v>
      </c>
    </row>
    <row r="712" ht="14.25">
      <c r="A712" s="2">
        <v>712</v>
      </c>
    </row>
    <row r="713" ht="14.25">
      <c r="A713" s="2">
        <v>713</v>
      </c>
    </row>
    <row r="714" ht="14.25">
      <c r="A714" s="2">
        <v>714</v>
      </c>
    </row>
    <row r="715" ht="14.25">
      <c r="A715" s="2">
        <v>715</v>
      </c>
    </row>
    <row r="716" ht="14.25">
      <c r="A716" s="2">
        <v>716</v>
      </c>
    </row>
    <row r="717" ht="14.25">
      <c r="A717" s="2">
        <v>717</v>
      </c>
    </row>
    <row r="718" ht="14.25">
      <c r="A718" s="2">
        <v>718</v>
      </c>
    </row>
    <row r="719" ht="14.25">
      <c r="A719" s="2">
        <v>719</v>
      </c>
    </row>
    <row r="720" ht="14.25">
      <c r="A720" s="2">
        <v>720</v>
      </c>
    </row>
    <row r="721" ht="14.25">
      <c r="A721" s="2">
        <v>721</v>
      </c>
    </row>
    <row r="722" ht="14.25">
      <c r="A722" s="2">
        <v>722</v>
      </c>
    </row>
    <row r="723" ht="14.25">
      <c r="A723" s="2">
        <v>723</v>
      </c>
    </row>
    <row r="724" ht="14.25">
      <c r="A724" s="2">
        <v>724</v>
      </c>
    </row>
    <row r="725" ht="14.25">
      <c r="A725" s="2">
        <v>725</v>
      </c>
    </row>
    <row r="726" ht="14.25">
      <c r="A726" s="2">
        <v>726</v>
      </c>
    </row>
    <row r="727" ht="14.25">
      <c r="A727" s="2">
        <v>727</v>
      </c>
    </row>
    <row r="728" ht="14.25">
      <c r="A728" s="2">
        <v>728</v>
      </c>
    </row>
    <row r="729" ht="14.25">
      <c r="A729" s="2">
        <v>729</v>
      </c>
    </row>
    <row r="730" ht="14.25">
      <c r="A730" s="2">
        <v>730</v>
      </c>
    </row>
    <row r="731" ht="14.25">
      <c r="A731" s="2">
        <v>731</v>
      </c>
    </row>
    <row r="732" ht="14.25">
      <c r="A732" s="2">
        <v>732</v>
      </c>
    </row>
    <row r="733" ht="14.25">
      <c r="A733" s="2">
        <v>733</v>
      </c>
    </row>
    <row r="734" ht="14.25">
      <c r="A734" s="2">
        <v>734</v>
      </c>
    </row>
    <row r="735" ht="14.25">
      <c r="A735" s="2">
        <v>735</v>
      </c>
    </row>
    <row r="736" ht="14.25">
      <c r="A736" s="2">
        <v>736</v>
      </c>
    </row>
    <row r="737" ht="14.25">
      <c r="A737" s="2">
        <v>737</v>
      </c>
    </row>
    <row r="738" ht="14.25">
      <c r="A738" s="2">
        <v>738</v>
      </c>
    </row>
    <row r="739" ht="14.25">
      <c r="A739" s="2">
        <v>739</v>
      </c>
    </row>
    <row r="740" ht="14.25">
      <c r="A740" s="2">
        <v>740</v>
      </c>
    </row>
    <row r="741" ht="14.25">
      <c r="A741" s="2">
        <v>741</v>
      </c>
    </row>
    <row r="742" ht="14.25">
      <c r="A742" s="2">
        <v>742</v>
      </c>
    </row>
    <row r="743" ht="14.25">
      <c r="A743" s="2">
        <v>743</v>
      </c>
    </row>
    <row r="744" ht="14.25">
      <c r="A744" s="2">
        <v>744</v>
      </c>
    </row>
    <row r="745" ht="14.25">
      <c r="A745" s="2">
        <v>745</v>
      </c>
    </row>
    <row r="746" ht="14.25">
      <c r="A746" s="2">
        <v>746</v>
      </c>
    </row>
    <row r="747" ht="14.25">
      <c r="A747" s="2">
        <v>747</v>
      </c>
    </row>
    <row r="748" ht="14.25">
      <c r="A748" s="2">
        <v>748</v>
      </c>
    </row>
    <row r="749" ht="14.25">
      <c r="A749" s="2">
        <v>749</v>
      </c>
    </row>
    <row r="750" ht="14.25">
      <c r="A750" s="2">
        <v>750</v>
      </c>
    </row>
    <row r="751" ht="14.25">
      <c r="A751" s="2">
        <v>751</v>
      </c>
    </row>
    <row r="752" ht="14.25">
      <c r="A752" s="2">
        <v>752</v>
      </c>
    </row>
    <row r="753" ht="14.25">
      <c r="A753" s="2">
        <v>753</v>
      </c>
    </row>
    <row r="754" ht="14.25">
      <c r="A754" s="2">
        <v>754</v>
      </c>
    </row>
    <row r="755" ht="14.25">
      <c r="A755" s="2">
        <v>755</v>
      </c>
    </row>
    <row r="756" ht="14.25">
      <c r="A756" s="2">
        <v>756</v>
      </c>
    </row>
    <row r="757" ht="14.25">
      <c r="A757" s="2">
        <v>757</v>
      </c>
    </row>
    <row r="758" ht="14.25">
      <c r="A758" s="2">
        <v>758</v>
      </c>
    </row>
    <row r="759" ht="14.25">
      <c r="A759" s="2">
        <v>759</v>
      </c>
    </row>
    <row r="760" ht="14.25">
      <c r="A760" s="2">
        <v>760</v>
      </c>
    </row>
    <row r="761" ht="14.25">
      <c r="A761" s="2">
        <v>761</v>
      </c>
    </row>
    <row r="762" ht="14.25">
      <c r="A762" s="2">
        <v>762</v>
      </c>
    </row>
    <row r="763" ht="14.25">
      <c r="A763" s="2">
        <v>763</v>
      </c>
    </row>
    <row r="764" ht="14.25">
      <c r="A764" s="2">
        <v>764</v>
      </c>
    </row>
    <row r="765" ht="14.25">
      <c r="A765" s="2">
        <v>765</v>
      </c>
    </row>
    <row r="766" ht="14.25">
      <c r="A766" s="2">
        <v>766</v>
      </c>
    </row>
    <row r="767" ht="14.25">
      <c r="A767" s="2">
        <v>767</v>
      </c>
    </row>
    <row r="768" ht="14.25">
      <c r="A768" s="2">
        <v>768</v>
      </c>
    </row>
    <row r="769" ht="14.25">
      <c r="A769" s="2">
        <v>769</v>
      </c>
    </row>
    <row r="770" ht="14.25">
      <c r="A770" s="2">
        <v>770</v>
      </c>
    </row>
    <row r="771" ht="14.25">
      <c r="A771" s="2">
        <v>771</v>
      </c>
    </row>
    <row r="772" ht="14.25">
      <c r="A772" s="2">
        <v>772</v>
      </c>
    </row>
    <row r="773" ht="14.25">
      <c r="A773" s="2">
        <v>773</v>
      </c>
    </row>
    <row r="774" ht="14.25">
      <c r="A774" s="2">
        <v>774</v>
      </c>
    </row>
    <row r="775" ht="14.25">
      <c r="A775" s="2">
        <v>775</v>
      </c>
    </row>
    <row r="776" ht="14.25">
      <c r="A776" s="2">
        <v>776</v>
      </c>
    </row>
    <row r="777" ht="14.25">
      <c r="A777" s="2">
        <v>777</v>
      </c>
    </row>
    <row r="778" ht="14.25">
      <c r="A778" s="2">
        <v>778</v>
      </c>
    </row>
    <row r="779" ht="14.25">
      <c r="A779" s="2">
        <v>779</v>
      </c>
    </row>
    <row r="780" ht="14.25">
      <c r="A780" s="2">
        <v>780</v>
      </c>
    </row>
    <row r="781" ht="14.25">
      <c r="A781" s="2">
        <v>781</v>
      </c>
    </row>
    <row r="782" ht="14.25">
      <c r="A782" s="2">
        <v>782</v>
      </c>
    </row>
    <row r="783" ht="14.25">
      <c r="A783" s="2">
        <v>783</v>
      </c>
    </row>
    <row r="784" ht="14.25">
      <c r="A784" s="2">
        <v>784</v>
      </c>
    </row>
    <row r="785" ht="14.25">
      <c r="A785" s="2">
        <v>785</v>
      </c>
    </row>
    <row r="786" ht="14.25">
      <c r="A786" s="2">
        <v>786</v>
      </c>
    </row>
    <row r="787" ht="14.25">
      <c r="A787" s="2">
        <v>787</v>
      </c>
    </row>
    <row r="788" ht="14.25">
      <c r="A788" s="2">
        <v>788</v>
      </c>
    </row>
    <row r="789" ht="14.25">
      <c r="A789" s="2">
        <v>789</v>
      </c>
    </row>
    <row r="790" ht="14.25">
      <c r="A790" s="2">
        <v>790</v>
      </c>
    </row>
    <row r="791" ht="14.25">
      <c r="A791" s="2">
        <v>791</v>
      </c>
    </row>
    <row r="792" ht="14.25">
      <c r="A792" s="2">
        <v>792</v>
      </c>
    </row>
    <row r="793" ht="14.25">
      <c r="A793" s="2">
        <v>793</v>
      </c>
    </row>
    <row r="794" ht="14.25">
      <c r="A794" s="2">
        <v>794</v>
      </c>
    </row>
    <row r="795" ht="14.25">
      <c r="A795" s="2">
        <v>795</v>
      </c>
    </row>
    <row r="796" ht="14.25">
      <c r="A796" s="2">
        <v>796</v>
      </c>
    </row>
    <row r="797" ht="14.25">
      <c r="A797" s="2">
        <v>797</v>
      </c>
    </row>
    <row r="798" ht="14.25">
      <c r="A798" s="2">
        <v>798</v>
      </c>
    </row>
    <row r="799" ht="14.25">
      <c r="A799" s="2">
        <v>799</v>
      </c>
    </row>
    <row r="800" ht="14.25">
      <c r="A800" s="2">
        <v>800</v>
      </c>
    </row>
    <row r="801" ht="14.25">
      <c r="A801" s="2">
        <v>801</v>
      </c>
    </row>
    <row r="802" ht="14.25">
      <c r="A802" s="2">
        <v>802</v>
      </c>
    </row>
    <row r="803" ht="14.25">
      <c r="A803" s="2">
        <v>803</v>
      </c>
    </row>
    <row r="804" ht="14.25">
      <c r="A804" s="2">
        <v>804</v>
      </c>
    </row>
    <row r="805" ht="14.25">
      <c r="A805" s="2">
        <v>805</v>
      </c>
    </row>
    <row r="806" ht="14.25">
      <c r="A806" s="2">
        <v>806</v>
      </c>
    </row>
    <row r="807" ht="14.25">
      <c r="A807" s="2">
        <v>807</v>
      </c>
    </row>
    <row r="808" ht="14.25">
      <c r="A808" s="2">
        <v>808</v>
      </c>
    </row>
    <row r="809" ht="14.25">
      <c r="A809" s="2">
        <v>809</v>
      </c>
    </row>
    <row r="810" ht="14.25">
      <c r="A810" s="2">
        <v>810</v>
      </c>
    </row>
    <row r="811" ht="14.25">
      <c r="A811" s="2">
        <v>811</v>
      </c>
    </row>
    <row r="812" ht="14.25">
      <c r="A812" s="2">
        <v>812</v>
      </c>
    </row>
    <row r="813" ht="14.25">
      <c r="A813" s="2">
        <v>813</v>
      </c>
    </row>
    <row r="814" ht="14.25">
      <c r="A814" s="2">
        <v>814</v>
      </c>
    </row>
    <row r="815" ht="14.25">
      <c r="A815" s="2">
        <v>815</v>
      </c>
    </row>
    <row r="816" ht="14.25">
      <c r="A816" s="2">
        <v>816</v>
      </c>
    </row>
    <row r="817" ht="14.25">
      <c r="A817" s="2">
        <v>817</v>
      </c>
    </row>
    <row r="818" ht="14.25">
      <c r="A818" s="2">
        <v>818</v>
      </c>
    </row>
    <row r="819" ht="14.25">
      <c r="A819" s="2">
        <v>819</v>
      </c>
    </row>
    <row r="820" ht="14.25">
      <c r="A820" s="2">
        <v>820</v>
      </c>
    </row>
    <row r="821" ht="14.25">
      <c r="A821" s="2">
        <v>821</v>
      </c>
    </row>
    <row r="822" ht="14.25">
      <c r="A822" s="2">
        <v>822</v>
      </c>
    </row>
    <row r="823" ht="14.25">
      <c r="A823" s="2">
        <v>823</v>
      </c>
    </row>
    <row r="824" ht="14.25">
      <c r="A824" s="2">
        <v>824</v>
      </c>
    </row>
    <row r="825" ht="14.25">
      <c r="A825" s="2">
        <v>825</v>
      </c>
    </row>
    <row r="826" ht="14.25">
      <c r="A826" s="2">
        <v>826</v>
      </c>
    </row>
    <row r="827" ht="14.25">
      <c r="A827" s="2">
        <v>827</v>
      </c>
    </row>
    <row r="828" ht="14.25">
      <c r="A828" s="2">
        <v>828</v>
      </c>
    </row>
    <row r="829" ht="14.25">
      <c r="A829" s="2">
        <v>829</v>
      </c>
    </row>
    <row r="830" ht="14.25">
      <c r="A830" s="2">
        <v>830</v>
      </c>
    </row>
    <row r="831" ht="14.25">
      <c r="A831" s="2">
        <v>831</v>
      </c>
    </row>
    <row r="832" ht="14.25">
      <c r="A832" s="2">
        <v>832</v>
      </c>
    </row>
    <row r="833" ht="14.25">
      <c r="A833" s="2">
        <v>833</v>
      </c>
    </row>
    <row r="834" ht="14.25">
      <c r="A834" s="2">
        <v>834</v>
      </c>
    </row>
    <row r="835" ht="14.25">
      <c r="A835" s="2">
        <v>835</v>
      </c>
    </row>
    <row r="836" ht="14.25">
      <c r="A836" s="2">
        <v>836</v>
      </c>
    </row>
    <row r="837" ht="14.25">
      <c r="A837" s="2">
        <v>837</v>
      </c>
    </row>
    <row r="838" ht="14.25">
      <c r="A838" s="2">
        <v>838</v>
      </c>
    </row>
    <row r="839" ht="14.25">
      <c r="A839" s="2">
        <v>839</v>
      </c>
    </row>
    <row r="840" ht="14.25">
      <c r="A840" s="2">
        <v>840</v>
      </c>
    </row>
    <row r="841" ht="14.25">
      <c r="A841" s="2">
        <v>841</v>
      </c>
    </row>
    <row r="842" ht="14.25">
      <c r="A842" s="2">
        <v>842</v>
      </c>
    </row>
    <row r="843" ht="14.25">
      <c r="A843" s="2">
        <v>843</v>
      </c>
    </row>
    <row r="844" ht="14.25">
      <c r="A844" s="2">
        <v>844</v>
      </c>
    </row>
    <row r="845" ht="14.25">
      <c r="A845" s="2">
        <v>845</v>
      </c>
    </row>
    <row r="846" ht="14.25">
      <c r="A846" s="2">
        <v>846</v>
      </c>
    </row>
    <row r="847" ht="14.25">
      <c r="A847" s="2">
        <v>847</v>
      </c>
    </row>
    <row r="848" ht="14.25">
      <c r="A848" s="2">
        <v>848</v>
      </c>
    </row>
    <row r="849" ht="14.25">
      <c r="A849" s="2">
        <v>849</v>
      </c>
    </row>
    <row r="850" ht="14.25">
      <c r="A850" s="2">
        <v>850</v>
      </c>
    </row>
    <row r="851" ht="14.25">
      <c r="A851" s="2">
        <v>851</v>
      </c>
    </row>
    <row r="852" ht="14.25">
      <c r="A852" s="2">
        <v>852</v>
      </c>
    </row>
    <row r="853" ht="14.25">
      <c r="A853" s="2">
        <v>853</v>
      </c>
    </row>
    <row r="854" ht="14.25">
      <c r="A854" s="2">
        <v>854</v>
      </c>
    </row>
    <row r="855" ht="14.25">
      <c r="A855" s="2">
        <v>855</v>
      </c>
    </row>
    <row r="856" ht="14.25">
      <c r="A856" s="2">
        <v>856</v>
      </c>
    </row>
    <row r="857" ht="14.25">
      <c r="A857" s="2">
        <v>857</v>
      </c>
    </row>
    <row r="858" ht="14.25">
      <c r="A858" s="2">
        <v>858</v>
      </c>
    </row>
    <row r="859" ht="14.25">
      <c r="A859" s="2">
        <v>859</v>
      </c>
    </row>
    <row r="860" ht="14.25">
      <c r="A860" s="2">
        <v>860</v>
      </c>
    </row>
    <row r="861" ht="14.25">
      <c r="A861" s="2">
        <v>861</v>
      </c>
    </row>
    <row r="862" ht="14.25">
      <c r="A862" s="2">
        <v>862</v>
      </c>
    </row>
    <row r="863" ht="14.25">
      <c r="A863" s="2">
        <v>863</v>
      </c>
    </row>
    <row r="864" ht="14.25">
      <c r="A864" s="2">
        <v>864</v>
      </c>
    </row>
    <row r="865" ht="14.25">
      <c r="A865" s="2">
        <v>865</v>
      </c>
    </row>
    <row r="866" ht="14.25">
      <c r="A866" s="2">
        <v>866</v>
      </c>
    </row>
    <row r="867" ht="14.25">
      <c r="A867" s="2">
        <v>867</v>
      </c>
    </row>
    <row r="868" ht="14.25">
      <c r="A868" s="2">
        <v>868</v>
      </c>
    </row>
    <row r="869" ht="14.25">
      <c r="A869" s="2">
        <v>869</v>
      </c>
    </row>
    <row r="870" ht="14.25">
      <c r="A870" s="2">
        <v>870</v>
      </c>
    </row>
    <row r="871" ht="14.25">
      <c r="A871" s="2">
        <v>871</v>
      </c>
    </row>
    <row r="872" ht="14.25">
      <c r="A872" s="2">
        <v>872</v>
      </c>
    </row>
    <row r="873" ht="14.25">
      <c r="A873" s="2">
        <v>873</v>
      </c>
    </row>
    <row r="874" ht="14.25">
      <c r="A874" s="2">
        <v>874</v>
      </c>
    </row>
    <row r="875" ht="14.25">
      <c r="A875" s="2">
        <v>875</v>
      </c>
    </row>
    <row r="876" ht="14.25">
      <c r="A876" s="2">
        <v>876</v>
      </c>
    </row>
    <row r="877" ht="14.25">
      <c r="A877" s="2">
        <v>877</v>
      </c>
    </row>
    <row r="878" ht="14.25">
      <c r="A878" s="2">
        <v>878</v>
      </c>
    </row>
    <row r="879" ht="14.25">
      <c r="A879" s="2">
        <v>879</v>
      </c>
    </row>
    <row r="880" ht="14.25">
      <c r="A880" s="2">
        <v>880</v>
      </c>
    </row>
    <row r="881" ht="14.25">
      <c r="A881" s="2">
        <v>881</v>
      </c>
    </row>
    <row r="882" ht="14.25">
      <c r="A882" s="2">
        <v>882</v>
      </c>
    </row>
    <row r="883" ht="14.25">
      <c r="A883" s="2">
        <v>883</v>
      </c>
    </row>
    <row r="884" ht="14.25">
      <c r="A884" s="2">
        <v>884</v>
      </c>
    </row>
    <row r="885" ht="14.25">
      <c r="A885" s="2">
        <v>885</v>
      </c>
    </row>
    <row r="886" ht="14.25">
      <c r="A886" s="2">
        <v>886</v>
      </c>
    </row>
    <row r="887" ht="14.25">
      <c r="A887" s="2">
        <v>887</v>
      </c>
    </row>
    <row r="888" ht="14.25">
      <c r="A888" s="2">
        <v>888</v>
      </c>
    </row>
    <row r="889" ht="14.25">
      <c r="A889" s="2">
        <v>889</v>
      </c>
    </row>
    <row r="890" ht="14.25">
      <c r="A890" s="2">
        <v>890</v>
      </c>
    </row>
    <row r="891" ht="14.25">
      <c r="A891" s="2">
        <v>891</v>
      </c>
    </row>
    <row r="892" ht="14.25">
      <c r="A892" s="2">
        <v>892</v>
      </c>
    </row>
    <row r="893" ht="14.25">
      <c r="A893" s="2">
        <v>893</v>
      </c>
    </row>
    <row r="894" ht="14.25">
      <c r="A894" s="2">
        <v>894</v>
      </c>
    </row>
    <row r="895" ht="14.25">
      <c r="A895" s="2">
        <v>895</v>
      </c>
    </row>
    <row r="896" ht="14.25">
      <c r="A896" s="2">
        <v>896</v>
      </c>
    </row>
    <row r="897" ht="14.25">
      <c r="A897" s="2">
        <v>897</v>
      </c>
    </row>
    <row r="898" ht="14.25">
      <c r="A898" s="2">
        <v>898</v>
      </c>
    </row>
    <row r="899" ht="14.25">
      <c r="A899" s="2">
        <v>899</v>
      </c>
    </row>
    <row r="900" ht="14.25">
      <c r="A900" s="2">
        <v>900</v>
      </c>
    </row>
    <row r="901" ht="14.25">
      <c r="A901" s="2">
        <v>901</v>
      </c>
    </row>
    <row r="902" ht="14.25">
      <c r="A902" s="2">
        <v>902</v>
      </c>
    </row>
    <row r="903" ht="14.25">
      <c r="A903" s="2">
        <v>903</v>
      </c>
    </row>
    <row r="904" ht="14.25">
      <c r="A904" s="2">
        <v>904</v>
      </c>
    </row>
    <row r="905" ht="14.25">
      <c r="A905" s="2">
        <v>905</v>
      </c>
    </row>
    <row r="906" ht="14.25">
      <c r="A906" s="2">
        <v>906</v>
      </c>
    </row>
    <row r="907" ht="14.25">
      <c r="A907" s="2">
        <v>907</v>
      </c>
    </row>
    <row r="908" ht="14.25">
      <c r="A908" s="2">
        <v>908</v>
      </c>
    </row>
    <row r="909" ht="14.25">
      <c r="A909" s="2">
        <v>909</v>
      </c>
    </row>
    <row r="910" ht="14.25">
      <c r="A910" s="2">
        <v>910</v>
      </c>
    </row>
    <row r="911" ht="14.25">
      <c r="A911" s="2">
        <v>911</v>
      </c>
    </row>
    <row r="912" ht="14.25">
      <c r="A912" s="2">
        <v>912</v>
      </c>
    </row>
    <row r="913" ht="14.25">
      <c r="A913" s="2">
        <v>913</v>
      </c>
    </row>
    <row r="914" ht="14.25">
      <c r="A914" s="2">
        <v>914</v>
      </c>
    </row>
    <row r="915" ht="14.25">
      <c r="A915" s="2">
        <v>915</v>
      </c>
    </row>
    <row r="916" ht="14.25">
      <c r="A916" s="2">
        <v>916</v>
      </c>
    </row>
    <row r="917" ht="14.25">
      <c r="A917" s="2">
        <v>917</v>
      </c>
    </row>
    <row r="918" ht="14.25">
      <c r="A918" s="2">
        <v>918</v>
      </c>
    </row>
    <row r="919" ht="14.25">
      <c r="A919" s="2">
        <v>919</v>
      </c>
    </row>
    <row r="920" ht="14.25">
      <c r="A920" s="2">
        <v>920</v>
      </c>
    </row>
    <row r="921" ht="14.25">
      <c r="A921" s="2">
        <v>921</v>
      </c>
    </row>
    <row r="922" ht="14.25">
      <c r="A922" s="2">
        <v>922</v>
      </c>
    </row>
    <row r="923" ht="14.25">
      <c r="A923" s="2">
        <v>923</v>
      </c>
    </row>
    <row r="924" ht="14.25">
      <c r="A924" s="2">
        <v>924</v>
      </c>
    </row>
    <row r="925" ht="14.25">
      <c r="A925" s="2">
        <v>925</v>
      </c>
    </row>
    <row r="926" ht="14.25">
      <c r="A926" s="2">
        <v>926</v>
      </c>
    </row>
    <row r="927" ht="14.25">
      <c r="A927" s="2">
        <v>927</v>
      </c>
    </row>
    <row r="928" ht="14.25">
      <c r="A928" s="2">
        <v>928</v>
      </c>
    </row>
    <row r="929" ht="14.25">
      <c r="A929" s="2">
        <v>929</v>
      </c>
    </row>
    <row r="930" ht="14.25">
      <c r="A930" s="2">
        <v>930</v>
      </c>
    </row>
    <row r="931" ht="14.25">
      <c r="A931" s="2">
        <v>931</v>
      </c>
    </row>
    <row r="932" ht="14.25">
      <c r="A932" s="2">
        <v>932</v>
      </c>
    </row>
    <row r="933" ht="14.25">
      <c r="A933" s="2">
        <v>933</v>
      </c>
    </row>
    <row r="934" ht="14.25">
      <c r="A934" s="2">
        <v>934</v>
      </c>
    </row>
    <row r="935" ht="14.25">
      <c r="A935" s="2">
        <v>935</v>
      </c>
    </row>
    <row r="936" ht="14.25">
      <c r="A936" s="2">
        <v>936</v>
      </c>
    </row>
    <row r="937" ht="14.25">
      <c r="A937" s="2">
        <v>937</v>
      </c>
    </row>
    <row r="938" ht="14.25">
      <c r="A938" s="2">
        <v>938</v>
      </c>
    </row>
    <row r="939" ht="14.25">
      <c r="A939" s="2">
        <v>939</v>
      </c>
    </row>
    <row r="940" ht="14.25">
      <c r="A940" s="2">
        <v>940</v>
      </c>
    </row>
    <row r="941" ht="14.25">
      <c r="A941" s="2">
        <v>941</v>
      </c>
    </row>
    <row r="942" ht="14.25">
      <c r="A942" s="2">
        <v>942</v>
      </c>
    </row>
    <row r="943" ht="14.25">
      <c r="A943" s="2">
        <v>943</v>
      </c>
    </row>
    <row r="944" ht="14.25">
      <c r="A944" s="2">
        <v>944</v>
      </c>
    </row>
    <row r="945" ht="14.25">
      <c r="A945" s="2">
        <v>945</v>
      </c>
    </row>
    <row r="946" ht="14.25">
      <c r="A946" s="2">
        <v>946</v>
      </c>
    </row>
    <row r="947" ht="14.25">
      <c r="A947" s="2">
        <v>947</v>
      </c>
    </row>
    <row r="948" ht="14.25">
      <c r="A948" s="2">
        <v>948</v>
      </c>
    </row>
    <row r="949" ht="14.25">
      <c r="A949" s="2">
        <v>949</v>
      </c>
    </row>
    <row r="950" ht="14.25">
      <c r="A950" s="2">
        <v>950</v>
      </c>
    </row>
    <row r="951" ht="14.25">
      <c r="A951" s="2">
        <v>951</v>
      </c>
    </row>
    <row r="952" ht="14.25">
      <c r="A952" s="2">
        <v>952</v>
      </c>
    </row>
    <row r="953" ht="14.25">
      <c r="A953" s="2">
        <v>953</v>
      </c>
    </row>
    <row r="954" ht="14.25">
      <c r="A954" s="2">
        <v>954</v>
      </c>
    </row>
    <row r="955" ht="14.25">
      <c r="A955" s="2">
        <v>955</v>
      </c>
    </row>
    <row r="956" ht="14.25">
      <c r="A956" s="2">
        <v>956</v>
      </c>
    </row>
    <row r="957" ht="14.25">
      <c r="A957" s="2">
        <v>957</v>
      </c>
    </row>
    <row r="958" ht="14.25">
      <c r="A958" s="2">
        <v>958</v>
      </c>
    </row>
    <row r="959" ht="14.25">
      <c r="A959" s="2">
        <v>959</v>
      </c>
    </row>
    <row r="960" ht="14.25">
      <c r="A960" s="2">
        <v>960</v>
      </c>
    </row>
    <row r="961" ht="14.25">
      <c r="A961" s="2">
        <v>961</v>
      </c>
    </row>
    <row r="962" ht="14.25">
      <c r="A962" s="2">
        <v>962</v>
      </c>
    </row>
    <row r="963" ht="14.25">
      <c r="A963" s="2">
        <v>963</v>
      </c>
    </row>
    <row r="964" ht="14.25">
      <c r="A964" s="2">
        <v>964</v>
      </c>
    </row>
    <row r="965" ht="14.25">
      <c r="A965" s="2">
        <v>965</v>
      </c>
    </row>
    <row r="966" ht="14.25">
      <c r="A966" s="2">
        <v>966</v>
      </c>
    </row>
    <row r="967" ht="14.25">
      <c r="A967" s="2">
        <v>967</v>
      </c>
    </row>
    <row r="968" ht="14.25">
      <c r="A968" s="2">
        <v>968</v>
      </c>
    </row>
    <row r="969" ht="14.25">
      <c r="A969" s="2">
        <v>969</v>
      </c>
    </row>
    <row r="970" ht="14.25">
      <c r="A970" s="2">
        <v>970</v>
      </c>
    </row>
    <row r="971" ht="14.25">
      <c r="A971" s="2">
        <v>971</v>
      </c>
    </row>
    <row r="972" ht="14.25">
      <c r="A972" s="2">
        <v>972</v>
      </c>
    </row>
    <row r="973" ht="14.25">
      <c r="A973" s="2">
        <v>973</v>
      </c>
    </row>
    <row r="974" ht="14.25">
      <c r="A974" s="2">
        <v>974</v>
      </c>
    </row>
    <row r="975" ht="14.25">
      <c r="A975" s="2">
        <v>975</v>
      </c>
    </row>
    <row r="976" ht="14.25">
      <c r="A976" s="2">
        <v>976</v>
      </c>
    </row>
    <row r="977" ht="14.25">
      <c r="A977" s="2">
        <v>977</v>
      </c>
    </row>
    <row r="978" ht="14.25">
      <c r="A978" s="2">
        <v>978</v>
      </c>
    </row>
    <row r="979" ht="14.25">
      <c r="A979" s="2">
        <v>979</v>
      </c>
    </row>
    <row r="980" ht="14.25">
      <c r="A980" s="2">
        <v>980</v>
      </c>
    </row>
    <row r="981" ht="14.25">
      <c r="A981" s="2">
        <v>981</v>
      </c>
    </row>
    <row r="982" ht="14.25">
      <c r="A982" s="2">
        <v>982</v>
      </c>
    </row>
    <row r="983" ht="14.25">
      <c r="A983" s="2">
        <v>983</v>
      </c>
    </row>
    <row r="984" ht="14.25">
      <c r="A984" s="2">
        <v>984</v>
      </c>
    </row>
    <row r="985" ht="14.25">
      <c r="A985" s="2">
        <v>985</v>
      </c>
    </row>
    <row r="986" ht="14.25">
      <c r="A986" s="2">
        <v>986</v>
      </c>
    </row>
    <row r="987" ht="14.25">
      <c r="A987" s="2">
        <v>987</v>
      </c>
    </row>
    <row r="988" ht="14.25">
      <c r="A988" s="2">
        <v>988</v>
      </c>
    </row>
    <row r="989" ht="14.25">
      <c r="A989" s="2">
        <v>989</v>
      </c>
    </row>
    <row r="990" ht="14.25">
      <c r="A990" s="2">
        <v>990</v>
      </c>
    </row>
    <row r="991" ht="14.25">
      <c r="A991" s="2">
        <v>991</v>
      </c>
    </row>
    <row r="992" ht="14.25">
      <c r="A992" s="2">
        <v>992</v>
      </c>
    </row>
    <row r="993" ht="14.25">
      <c r="A993" s="2">
        <v>993</v>
      </c>
    </row>
    <row r="994" ht="14.25">
      <c r="A994" s="2">
        <v>994</v>
      </c>
    </row>
    <row r="995" ht="14.25">
      <c r="A995" s="2">
        <v>995</v>
      </c>
    </row>
    <row r="996" ht="14.25">
      <c r="A996" s="2">
        <v>996</v>
      </c>
    </row>
    <row r="997" ht="14.25">
      <c r="A997" s="2">
        <v>997</v>
      </c>
    </row>
    <row r="998" ht="14.25">
      <c r="A998" s="2">
        <v>998</v>
      </c>
    </row>
    <row r="999" ht="14.25">
      <c r="A999" s="2">
        <v>999</v>
      </c>
    </row>
    <row r="1000" ht="14.25">
      <c r="A1000" s="2">
        <v>1000</v>
      </c>
    </row>
    <row r="1001" ht="14.25">
      <c r="A1001" s="2">
        <v>1001</v>
      </c>
    </row>
    <row r="1002" ht="14.25">
      <c r="A1002" s="2">
        <v>1002</v>
      </c>
    </row>
    <row r="1003" ht="14.25">
      <c r="A1003" s="2">
        <v>1003</v>
      </c>
    </row>
    <row r="1004" ht="14.25">
      <c r="A1004" s="2">
        <v>1004</v>
      </c>
    </row>
    <row r="1005" ht="14.25">
      <c r="A1005" s="2">
        <v>1005</v>
      </c>
    </row>
    <row r="1006" ht="14.25">
      <c r="A1006" s="2">
        <v>1006</v>
      </c>
    </row>
    <row r="1007" ht="14.25">
      <c r="A1007" s="2">
        <v>1007</v>
      </c>
    </row>
    <row r="1008" ht="14.25">
      <c r="A1008" s="2">
        <v>1008</v>
      </c>
    </row>
    <row r="1009" ht="14.25">
      <c r="A1009" s="2">
        <v>1009</v>
      </c>
    </row>
    <row r="1010" ht="14.25">
      <c r="A1010" s="2">
        <v>1010</v>
      </c>
    </row>
    <row r="1011" ht="14.25">
      <c r="A1011" s="2">
        <v>1011</v>
      </c>
    </row>
    <row r="1012" ht="14.25">
      <c r="A1012" s="2">
        <v>1012</v>
      </c>
    </row>
    <row r="1013" ht="14.25">
      <c r="A1013" s="2">
        <v>1013</v>
      </c>
    </row>
    <row r="1014" ht="14.25">
      <c r="A1014" s="2">
        <v>1014</v>
      </c>
    </row>
    <row r="1015" ht="14.25">
      <c r="A1015" s="2">
        <v>1015</v>
      </c>
    </row>
    <row r="1016" ht="14.25">
      <c r="A1016" s="2">
        <v>1016</v>
      </c>
    </row>
    <row r="1017" ht="14.25">
      <c r="A1017" s="2">
        <v>1017</v>
      </c>
    </row>
    <row r="1018" ht="14.25">
      <c r="A1018" s="2">
        <v>1018</v>
      </c>
    </row>
    <row r="1019" ht="14.25">
      <c r="A1019" s="2">
        <v>1019</v>
      </c>
    </row>
    <row r="1020" ht="14.25">
      <c r="A1020" s="2">
        <v>1020</v>
      </c>
    </row>
    <row r="1021" ht="14.25">
      <c r="A1021" s="2">
        <v>1021</v>
      </c>
    </row>
    <row r="1022" ht="14.25">
      <c r="A1022" s="2">
        <v>1022</v>
      </c>
    </row>
    <row r="1023" ht="14.25">
      <c r="A1023" s="2">
        <v>1023</v>
      </c>
    </row>
    <row r="1024" ht="14.25">
      <c r="A1024" s="2">
        <v>1024</v>
      </c>
    </row>
    <row r="1025" ht="14.25">
      <c r="A1025" s="2">
        <v>1025</v>
      </c>
    </row>
    <row r="1026" ht="14.25">
      <c r="A1026" s="2">
        <v>1026</v>
      </c>
    </row>
    <row r="1027" ht="14.25">
      <c r="A1027" s="2">
        <v>1027</v>
      </c>
    </row>
    <row r="1028" ht="14.25">
      <c r="A1028" s="2">
        <v>1028</v>
      </c>
    </row>
    <row r="1029" ht="14.25">
      <c r="A1029" s="2">
        <v>1029</v>
      </c>
    </row>
    <row r="1030" ht="14.25">
      <c r="A1030" s="2">
        <v>1030</v>
      </c>
    </row>
    <row r="1031" ht="14.25">
      <c r="A1031" s="2">
        <v>1031</v>
      </c>
    </row>
    <row r="1032" ht="14.25">
      <c r="A1032" s="2">
        <v>1032</v>
      </c>
    </row>
    <row r="1033" ht="14.25">
      <c r="A1033" s="2">
        <v>1033</v>
      </c>
    </row>
    <row r="1034" ht="14.25">
      <c r="A1034" s="2">
        <v>1034</v>
      </c>
    </row>
    <row r="1035" ht="14.25">
      <c r="A1035" s="2">
        <v>1035</v>
      </c>
    </row>
    <row r="1036" ht="14.25">
      <c r="A1036" s="2">
        <v>1036</v>
      </c>
    </row>
    <row r="1037" ht="14.25">
      <c r="A1037" s="2">
        <v>1037</v>
      </c>
    </row>
    <row r="1038" ht="14.25">
      <c r="A1038" s="2">
        <v>1038</v>
      </c>
    </row>
    <row r="1039" ht="14.25">
      <c r="A1039" s="2">
        <v>1039</v>
      </c>
    </row>
    <row r="1040" ht="14.25">
      <c r="A1040" s="2">
        <v>1040</v>
      </c>
    </row>
    <row r="1041" ht="14.25">
      <c r="A1041" s="2">
        <v>1041</v>
      </c>
    </row>
    <row r="1042" ht="14.25">
      <c r="A1042" s="2">
        <v>1042</v>
      </c>
    </row>
    <row r="1043" ht="14.25">
      <c r="A1043" s="2">
        <v>1043</v>
      </c>
    </row>
    <row r="1044" ht="14.25">
      <c r="A1044" s="2">
        <v>1044</v>
      </c>
    </row>
    <row r="1045" ht="14.25">
      <c r="A1045" s="2">
        <v>1045</v>
      </c>
    </row>
    <row r="1046" ht="14.25">
      <c r="A1046" s="2">
        <v>1046</v>
      </c>
    </row>
    <row r="1047" ht="14.25">
      <c r="A1047" s="2">
        <v>1047</v>
      </c>
    </row>
    <row r="1048" ht="14.25">
      <c r="A1048" s="2">
        <v>1048</v>
      </c>
    </row>
    <row r="1049" ht="14.25">
      <c r="A1049" s="2">
        <v>1049</v>
      </c>
    </row>
    <row r="1050" ht="14.25">
      <c r="A1050" s="2">
        <v>1050</v>
      </c>
    </row>
    <row r="1051" ht="14.25">
      <c r="A1051" s="2">
        <v>1051</v>
      </c>
    </row>
    <row r="1052" ht="14.25">
      <c r="A1052" s="2">
        <v>1052</v>
      </c>
    </row>
    <row r="1053" ht="14.25">
      <c r="A1053" s="2">
        <v>1053</v>
      </c>
    </row>
    <row r="1054" ht="14.25">
      <c r="A1054" s="2">
        <v>1054</v>
      </c>
    </row>
    <row r="1055" ht="14.25">
      <c r="A1055" s="2">
        <v>1055</v>
      </c>
    </row>
    <row r="1056" ht="14.25">
      <c r="A1056" s="2">
        <v>1056</v>
      </c>
    </row>
    <row r="1057" ht="14.25">
      <c r="A1057" s="2">
        <v>1057</v>
      </c>
    </row>
    <row r="1058" ht="14.25">
      <c r="A1058" s="2">
        <v>1058</v>
      </c>
    </row>
    <row r="1059" ht="14.25">
      <c r="A1059" s="2">
        <v>1059</v>
      </c>
    </row>
    <row r="1060" ht="14.25">
      <c r="A1060" s="2">
        <v>1060</v>
      </c>
    </row>
    <row r="1061" ht="14.25">
      <c r="A1061" s="2">
        <v>1061</v>
      </c>
    </row>
    <row r="1062" ht="14.25">
      <c r="A1062" s="2">
        <v>1062</v>
      </c>
    </row>
    <row r="1063" ht="14.25">
      <c r="A1063" s="2">
        <v>1063</v>
      </c>
    </row>
    <row r="1064" ht="14.25">
      <c r="A1064" s="2">
        <v>1064</v>
      </c>
    </row>
    <row r="1065" ht="14.25">
      <c r="A1065" s="2">
        <v>1065</v>
      </c>
    </row>
    <row r="1066" ht="14.25">
      <c r="A1066" s="2">
        <v>1066</v>
      </c>
    </row>
    <row r="1067" ht="14.25">
      <c r="A1067" s="2">
        <v>1067</v>
      </c>
    </row>
    <row r="1068" ht="14.25">
      <c r="A1068" s="2">
        <v>1068</v>
      </c>
    </row>
    <row r="1069" ht="14.25">
      <c r="A1069" s="2">
        <v>1069</v>
      </c>
    </row>
    <row r="1070" ht="14.25">
      <c r="A1070" s="2">
        <v>1070</v>
      </c>
    </row>
    <row r="1071" ht="14.25">
      <c r="A1071" s="2">
        <v>1071</v>
      </c>
    </row>
    <row r="1072" ht="14.25">
      <c r="A1072" s="2">
        <v>1072</v>
      </c>
    </row>
    <row r="1073" ht="14.25">
      <c r="A1073" s="2">
        <v>1073</v>
      </c>
    </row>
    <row r="1074" ht="14.25">
      <c r="A1074" s="2">
        <v>1074</v>
      </c>
    </row>
    <row r="1075" ht="14.25">
      <c r="A1075" s="2">
        <v>1075</v>
      </c>
    </row>
    <row r="1076" ht="14.25">
      <c r="A1076" s="2">
        <v>1076</v>
      </c>
    </row>
    <row r="1077" ht="14.25">
      <c r="A1077" s="2">
        <v>1077</v>
      </c>
    </row>
    <row r="1078" ht="14.25">
      <c r="A1078" s="2">
        <v>1078</v>
      </c>
    </row>
    <row r="1079" ht="14.25">
      <c r="A1079" s="2">
        <v>1079</v>
      </c>
    </row>
    <row r="1080" ht="14.25">
      <c r="A1080" s="2">
        <v>1080</v>
      </c>
    </row>
    <row r="1081" ht="14.25">
      <c r="A1081" s="2">
        <v>1081</v>
      </c>
    </row>
    <row r="1082" ht="14.25">
      <c r="A1082" s="2">
        <v>1082</v>
      </c>
    </row>
    <row r="1083" ht="14.25">
      <c r="A1083" s="2">
        <v>1083</v>
      </c>
    </row>
    <row r="1084" ht="14.25">
      <c r="A1084" s="2">
        <v>1084</v>
      </c>
    </row>
    <row r="1085" ht="14.25">
      <c r="A1085" s="2">
        <v>1085</v>
      </c>
    </row>
    <row r="1086" ht="14.25">
      <c r="A1086" s="2">
        <v>1086</v>
      </c>
    </row>
    <row r="1087" ht="14.25">
      <c r="A1087" s="2">
        <v>1087</v>
      </c>
    </row>
    <row r="1088" ht="14.25">
      <c r="A1088" s="2">
        <v>1088</v>
      </c>
    </row>
    <row r="1089" ht="14.25">
      <c r="A1089" s="2">
        <v>1089</v>
      </c>
    </row>
    <row r="1090" ht="14.25">
      <c r="A1090" s="2">
        <v>1090</v>
      </c>
    </row>
    <row r="1091" ht="14.25">
      <c r="A1091" s="2">
        <v>1091</v>
      </c>
    </row>
    <row r="1092" ht="14.25">
      <c r="A1092" s="2">
        <v>1092</v>
      </c>
    </row>
    <row r="1093" ht="14.25">
      <c r="A1093" s="2">
        <v>1093</v>
      </c>
    </row>
    <row r="1094" ht="14.25">
      <c r="A1094" s="2">
        <v>1094</v>
      </c>
    </row>
    <row r="1095" ht="14.25">
      <c r="A1095" s="2">
        <v>1095</v>
      </c>
    </row>
    <row r="1096" ht="14.25">
      <c r="A1096" s="2">
        <v>1096</v>
      </c>
    </row>
    <row r="1097" ht="14.25">
      <c r="A1097" s="2">
        <v>1097</v>
      </c>
    </row>
    <row r="1098" ht="14.25">
      <c r="A1098" s="2">
        <v>1098</v>
      </c>
    </row>
    <row r="1099" ht="14.25">
      <c r="A1099" s="2">
        <v>1099</v>
      </c>
    </row>
    <row r="1100" ht="14.25">
      <c r="A1100" s="2">
        <v>1100</v>
      </c>
    </row>
    <row r="1101" ht="14.25">
      <c r="A1101" s="2">
        <v>1101</v>
      </c>
    </row>
    <row r="1102" ht="14.25">
      <c r="A1102" s="2">
        <v>1102</v>
      </c>
    </row>
    <row r="1103" ht="14.25">
      <c r="A1103" s="2">
        <v>1103</v>
      </c>
    </row>
    <row r="1104" ht="14.25">
      <c r="A1104" s="2">
        <v>1104</v>
      </c>
    </row>
    <row r="1105" ht="14.25">
      <c r="A1105" s="2">
        <v>1105</v>
      </c>
    </row>
    <row r="1106" ht="14.25">
      <c r="A1106" s="2">
        <v>1106</v>
      </c>
    </row>
    <row r="1107" ht="14.25">
      <c r="A1107" s="2">
        <v>1107</v>
      </c>
    </row>
    <row r="1108" ht="14.25">
      <c r="A1108" s="2">
        <v>1108</v>
      </c>
    </row>
    <row r="1109" ht="14.25">
      <c r="A1109" s="2">
        <v>1109</v>
      </c>
    </row>
    <row r="1110" ht="14.25">
      <c r="A1110" s="2">
        <v>1110</v>
      </c>
    </row>
    <row r="1111" ht="14.25">
      <c r="A1111" s="2">
        <v>1111</v>
      </c>
    </row>
    <row r="1112" ht="14.25">
      <c r="A1112" s="2">
        <v>1112</v>
      </c>
    </row>
    <row r="1113" ht="14.25">
      <c r="A1113" s="2">
        <v>1113</v>
      </c>
    </row>
    <row r="1114" ht="14.25">
      <c r="A1114" s="2">
        <v>1114</v>
      </c>
    </row>
    <row r="1115" ht="14.25">
      <c r="A1115" s="2">
        <v>1115</v>
      </c>
    </row>
    <row r="1116" ht="14.25">
      <c r="A1116" s="2">
        <v>1116</v>
      </c>
    </row>
    <row r="1117" ht="14.25">
      <c r="A1117" s="2">
        <v>1117</v>
      </c>
    </row>
    <row r="1118" ht="14.25">
      <c r="A1118" s="2">
        <v>1118</v>
      </c>
    </row>
    <row r="1119" ht="14.25">
      <c r="A1119" s="2">
        <v>1119</v>
      </c>
    </row>
    <row r="1120" ht="14.25">
      <c r="A1120" s="2">
        <v>1120</v>
      </c>
    </row>
    <row r="1121" ht="14.25">
      <c r="A1121" s="2">
        <v>1121</v>
      </c>
    </row>
    <row r="1122" ht="14.25">
      <c r="A1122" s="2">
        <v>1122</v>
      </c>
    </row>
    <row r="1123" ht="14.25">
      <c r="A1123" s="2">
        <v>1123</v>
      </c>
    </row>
    <row r="1124" ht="14.25">
      <c r="A1124" s="2">
        <v>1124</v>
      </c>
    </row>
    <row r="1125" ht="14.25">
      <c r="A1125" s="2">
        <v>1125</v>
      </c>
    </row>
    <row r="1126" ht="14.25">
      <c r="A1126" s="2">
        <v>1126</v>
      </c>
    </row>
    <row r="1127" ht="14.25">
      <c r="A1127" s="2">
        <v>1127</v>
      </c>
    </row>
    <row r="1128" ht="14.25">
      <c r="A1128" s="2">
        <v>1128</v>
      </c>
    </row>
    <row r="1129" ht="14.25">
      <c r="A1129" s="2">
        <v>1129</v>
      </c>
    </row>
    <row r="1130" ht="14.25">
      <c r="A1130" s="2">
        <v>1130</v>
      </c>
    </row>
    <row r="1131" ht="14.25">
      <c r="A1131" s="2">
        <v>1131</v>
      </c>
    </row>
    <row r="1132" ht="14.25">
      <c r="A1132" s="2">
        <v>1132</v>
      </c>
    </row>
    <row r="1133" ht="14.25">
      <c r="A1133" s="2">
        <v>1133</v>
      </c>
    </row>
    <row r="1134" ht="14.25">
      <c r="A1134" s="2">
        <v>1134</v>
      </c>
    </row>
    <row r="1135" ht="14.25">
      <c r="A1135" s="2">
        <v>1135</v>
      </c>
    </row>
    <row r="1136" ht="14.25">
      <c r="A1136" s="2">
        <v>1136</v>
      </c>
    </row>
    <row r="1137" ht="14.25">
      <c r="A1137" s="2">
        <v>1137</v>
      </c>
    </row>
    <row r="1138" ht="14.25">
      <c r="A1138" s="2">
        <v>1138</v>
      </c>
    </row>
    <row r="1139" ht="14.25">
      <c r="A1139" s="2">
        <v>1139</v>
      </c>
    </row>
    <row r="1140" ht="14.25">
      <c r="A1140" s="2">
        <v>1140</v>
      </c>
    </row>
    <row r="1141" ht="14.25">
      <c r="A1141" s="2">
        <v>1141</v>
      </c>
    </row>
    <row r="1142" ht="14.25">
      <c r="A1142" s="2">
        <v>1142</v>
      </c>
    </row>
    <row r="1143" ht="14.25">
      <c r="A1143" s="2">
        <v>1143</v>
      </c>
    </row>
    <row r="1144" ht="14.25">
      <c r="A1144" s="2">
        <v>1144</v>
      </c>
    </row>
    <row r="1145" ht="14.25">
      <c r="A1145" s="2">
        <v>1145</v>
      </c>
    </row>
    <row r="1146" ht="14.25">
      <c r="A1146" s="2">
        <v>1146</v>
      </c>
    </row>
    <row r="1147" ht="14.25">
      <c r="A1147" s="2">
        <v>1147</v>
      </c>
    </row>
    <row r="1148" ht="14.25">
      <c r="A1148" s="2">
        <v>1148</v>
      </c>
    </row>
    <row r="1149" ht="14.25">
      <c r="A1149" s="2">
        <v>1149</v>
      </c>
    </row>
    <row r="1150" ht="14.25">
      <c r="A1150" s="2">
        <v>1150</v>
      </c>
    </row>
    <row r="1151" ht="14.25">
      <c r="A1151" s="2">
        <v>1151</v>
      </c>
    </row>
    <row r="1152" ht="14.25">
      <c r="A1152" s="2">
        <v>1152</v>
      </c>
    </row>
    <row r="1153" ht="14.25">
      <c r="A1153" s="2">
        <v>1153</v>
      </c>
    </row>
    <row r="1154" ht="14.25">
      <c r="A1154" s="2">
        <v>1154</v>
      </c>
    </row>
    <row r="1155" ht="14.25">
      <c r="A1155" s="2">
        <v>1155</v>
      </c>
    </row>
    <row r="1156" ht="14.25">
      <c r="A1156" s="2">
        <v>1156</v>
      </c>
    </row>
    <row r="1157" ht="14.25">
      <c r="A1157" s="2">
        <v>1157</v>
      </c>
    </row>
    <row r="1158" ht="14.25">
      <c r="A1158" s="2">
        <v>1158</v>
      </c>
    </row>
    <row r="1159" ht="14.25">
      <c r="A1159" s="2">
        <v>1159</v>
      </c>
    </row>
    <row r="1160" ht="14.25">
      <c r="A1160" s="2">
        <v>1160</v>
      </c>
    </row>
    <row r="1161" ht="14.25">
      <c r="A1161" s="2">
        <v>1161</v>
      </c>
    </row>
    <row r="1162" ht="14.25">
      <c r="A1162" s="2">
        <v>1162</v>
      </c>
    </row>
    <row r="1163" ht="14.25">
      <c r="A1163" s="2">
        <v>1163</v>
      </c>
    </row>
    <row r="1164" ht="14.25">
      <c r="A1164" s="2">
        <v>1164</v>
      </c>
    </row>
    <row r="1165" ht="14.25">
      <c r="A1165" s="2">
        <v>1165</v>
      </c>
    </row>
    <row r="1166" ht="14.25">
      <c r="A1166" s="2">
        <v>1166</v>
      </c>
    </row>
    <row r="1167" ht="14.25">
      <c r="A1167" s="2">
        <v>1167</v>
      </c>
    </row>
    <row r="1168" ht="14.25">
      <c r="A1168" s="2">
        <v>1168</v>
      </c>
    </row>
    <row r="1169" ht="14.25">
      <c r="A1169" s="2">
        <v>1169</v>
      </c>
    </row>
    <row r="1170" ht="14.25">
      <c r="A1170" s="2">
        <v>1170</v>
      </c>
    </row>
    <row r="1171" ht="14.25">
      <c r="A1171" s="2">
        <v>1171</v>
      </c>
    </row>
    <row r="1172" ht="14.25">
      <c r="A1172" s="2">
        <v>1172</v>
      </c>
    </row>
    <row r="1173" ht="14.25">
      <c r="A1173" s="2">
        <v>1173</v>
      </c>
    </row>
    <row r="1174" ht="14.25">
      <c r="A1174" s="2">
        <v>1174</v>
      </c>
    </row>
    <row r="1175" ht="14.25">
      <c r="A1175" s="2">
        <v>1175</v>
      </c>
    </row>
    <row r="1176" ht="14.25">
      <c r="A1176" s="2">
        <v>1176</v>
      </c>
    </row>
    <row r="1177" ht="14.25">
      <c r="A1177" s="2">
        <v>1177</v>
      </c>
    </row>
    <row r="1178" ht="14.25">
      <c r="A1178" s="2">
        <v>1178</v>
      </c>
    </row>
    <row r="1179" ht="14.25">
      <c r="A1179" s="2">
        <v>1179</v>
      </c>
    </row>
    <row r="1180" ht="14.25">
      <c r="A1180" s="2">
        <v>1180</v>
      </c>
    </row>
    <row r="1181" ht="14.25">
      <c r="A1181" s="2">
        <v>1181</v>
      </c>
    </row>
    <row r="1182" ht="14.25">
      <c r="A1182" s="2">
        <v>1182</v>
      </c>
    </row>
    <row r="1183" ht="14.25">
      <c r="A1183" s="2">
        <v>1183</v>
      </c>
    </row>
    <row r="1184" ht="14.25">
      <c r="A1184" s="2">
        <v>1184</v>
      </c>
    </row>
    <row r="1185" ht="14.25">
      <c r="A1185" s="2">
        <v>1185</v>
      </c>
    </row>
    <row r="1186" ht="14.25">
      <c r="A1186" s="2">
        <v>1186</v>
      </c>
    </row>
    <row r="1187" ht="14.25">
      <c r="A1187" s="2">
        <v>1187</v>
      </c>
    </row>
    <row r="1188" ht="14.25">
      <c r="A1188" s="2">
        <v>1188</v>
      </c>
    </row>
    <row r="1189" ht="14.25">
      <c r="A1189" s="2">
        <v>1189</v>
      </c>
    </row>
    <row r="1190" ht="14.25">
      <c r="A1190" s="2">
        <v>1190</v>
      </c>
    </row>
    <row r="1191" ht="14.25">
      <c r="A1191" s="2">
        <v>1191</v>
      </c>
    </row>
    <row r="1192" ht="14.25">
      <c r="A1192" s="2">
        <v>1192</v>
      </c>
    </row>
    <row r="1193" ht="14.25">
      <c r="A1193" s="2">
        <v>1193</v>
      </c>
    </row>
    <row r="1194" ht="14.25">
      <c r="A1194" s="2">
        <v>1194</v>
      </c>
    </row>
    <row r="1195" ht="14.25">
      <c r="A1195" s="2">
        <v>1195</v>
      </c>
    </row>
    <row r="1196" ht="14.25">
      <c r="A1196" s="2">
        <v>1196</v>
      </c>
    </row>
    <row r="1197" ht="14.25">
      <c r="A1197" s="2">
        <v>1197</v>
      </c>
    </row>
    <row r="1198" ht="14.25">
      <c r="A1198" s="2">
        <v>1198</v>
      </c>
    </row>
    <row r="1199" ht="14.25">
      <c r="A1199" s="2">
        <v>1199</v>
      </c>
    </row>
    <row r="1200" ht="14.25">
      <c r="A1200" s="2">
        <v>1200</v>
      </c>
    </row>
    <row r="1201" ht="14.25">
      <c r="A1201" s="2">
        <v>1201</v>
      </c>
    </row>
    <row r="1202" ht="14.25">
      <c r="A1202" s="2">
        <v>1202</v>
      </c>
    </row>
    <row r="1203" ht="14.25">
      <c r="A1203" s="2">
        <v>1203</v>
      </c>
    </row>
    <row r="1204" ht="14.25">
      <c r="A1204" s="2">
        <v>1204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261"/>
  <sheetViews>
    <sheetView zoomScalePageLayoutView="0" workbookViewId="0" topLeftCell="A1">
      <pane xSplit="4" ySplit="6" topLeftCell="E248" activePane="bottomRight" state="frozen"/>
      <selection pane="topLeft" activeCell="A2" sqref="A1:E16384"/>
      <selection pane="topRight" activeCell="A2" sqref="A1:E16384"/>
      <selection pane="bottomLeft" activeCell="A2" sqref="A1:E16384"/>
      <selection pane="bottomRight" activeCell="G248" sqref="G248:H248"/>
    </sheetView>
  </sheetViews>
  <sheetFormatPr defaultColWidth="9.140625" defaultRowHeight="15"/>
  <cols>
    <col min="1" max="1" width="9.140625" style="16" bestFit="1" customWidth="1"/>
    <col min="2" max="4" width="51.421875" style="16" hidden="1" customWidth="1"/>
    <col min="5" max="5" width="11.8515625" style="16" customWidth="1"/>
    <col min="6" max="6" width="33.421875" style="16" bestFit="1" customWidth="1"/>
    <col min="7" max="8" width="24.7109375" style="78" customWidth="1"/>
    <col min="9" max="9" width="44.7109375" style="16" bestFit="1" customWidth="1"/>
    <col min="10" max="10" width="7.8515625" style="17" bestFit="1" customWidth="1"/>
    <col min="11" max="11" width="9.8515625" style="17" bestFit="1" customWidth="1"/>
    <col min="12" max="12" width="8.8515625" style="17" bestFit="1" customWidth="1"/>
    <col min="13" max="13" width="4.8515625" style="17" bestFit="1" customWidth="1"/>
    <col min="14" max="14" width="5.00390625" style="17" bestFit="1" customWidth="1"/>
    <col min="15" max="15" width="5.7109375" style="17" bestFit="1" customWidth="1"/>
    <col min="16" max="16" width="7.57421875" style="63" customWidth="1"/>
    <col min="17" max="17" width="9.00390625" style="63" customWidth="1"/>
    <col min="18" max="16384" width="9.00390625" style="16" customWidth="1"/>
  </cols>
  <sheetData>
    <row r="1" ht="21">
      <c r="A1" s="15">
        <v>1</v>
      </c>
    </row>
    <row r="2" spans="1:5" ht="21">
      <c r="A2" s="15">
        <v>2</v>
      </c>
      <c r="B2" s="12" t="s">
        <v>95</v>
      </c>
      <c r="C2" s="12" t="s">
        <v>95</v>
      </c>
      <c r="D2" s="12" t="s">
        <v>95</v>
      </c>
      <c r="E2" s="62" t="s">
        <v>95</v>
      </c>
    </row>
    <row r="3" spans="1:8" ht="21">
      <c r="A3" s="15">
        <v>3</v>
      </c>
      <c r="F3" s="18"/>
      <c r="G3" s="18"/>
      <c r="H3" s="18"/>
    </row>
    <row r="4" spans="1:16" ht="21">
      <c r="A4" s="15">
        <v>4</v>
      </c>
      <c r="E4" s="43" t="s">
        <v>96</v>
      </c>
      <c r="F4" s="41"/>
      <c r="G4" s="79"/>
      <c r="H4" s="79"/>
      <c r="I4" s="41"/>
      <c r="J4" s="76" t="s">
        <v>2</v>
      </c>
      <c r="K4" s="76" t="s">
        <v>3</v>
      </c>
      <c r="L4" s="76" t="s">
        <v>4</v>
      </c>
      <c r="M4" s="76" t="s">
        <v>5</v>
      </c>
      <c r="N4" s="76" t="s">
        <v>6</v>
      </c>
      <c r="O4" s="76"/>
      <c r="P4" s="77"/>
    </row>
    <row r="5" spans="1:5" ht="21">
      <c r="A5" s="15">
        <v>5</v>
      </c>
      <c r="B5" s="12" t="s">
        <v>9</v>
      </c>
      <c r="C5" s="12" t="s">
        <v>9</v>
      </c>
      <c r="D5" s="12" t="s">
        <v>9</v>
      </c>
      <c r="E5" s="12" t="s">
        <v>9</v>
      </c>
    </row>
    <row r="6" spans="1:5" ht="21">
      <c r="A6" s="15">
        <v>6</v>
      </c>
      <c r="B6" s="12" t="s">
        <v>9</v>
      </c>
      <c r="C6" s="12" t="s">
        <v>10</v>
      </c>
      <c r="D6" s="12" t="s">
        <v>10</v>
      </c>
      <c r="E6" s="12" t="s">
        <v>10</v>
      </c>
    </row>
    <row r="7" spans="1:5" ht="21">
      <c r="A7" s="15">
        <v>7</v>
      </c>
      <c r="B7" s="12" t="s">
        <v>9</v>
      </c>
      <c r="C7" s="12" t="s">
        <v>10</v>
      </c>
      <c r="D7" s="12" t="s">
        <v>11</v>
      </c>
      <c r="E7" s="12" t="s">
        <v>11</v>
      </c>
    </row>
    <row r="8" spans="1:16" ht="21">
      <c r="A8" s="15">
        <v>8</v>
      </c>
      <c r="B8" s="12" t="s">
        <v>9</v>
      </c>
      <c r="C8" s="12" t="s">
        <v>10</v>
      </c>
      <c r="D8" s="12" t="s">
        <v>11</v>
      </c>
      <c r="E8" s="20">
        <v>1001104</v>
      </c>
      <c r="F8" s="20" t="s">
        <v>97</v>
      </c>
      <c r="G8" s="13" t="s">
        <v>81</v>
      </c>
      <c r="H8" s="14" t="s">
        <v>82</v>
      </c>
      <c r="I8" s="20" t="s">
        <v>67</v>
      </c>
      <c r="J8" s="21">
        <v>1</v>
      </c>
      <c r="K8" s="21" t="s">
        <v>13</v>
      </c>
      <c r="L8" s="21">
        <v>58</v>
      </c>
      <c r="M8" s="21">
        <v>174</v>
      </c>
      <c r="N8" s="21">
        <v>9.67</v>
      </c>
      <c r="O8" s="22"/>
      <c r="P8" s="64"/>
    </row>
    <row r="9" spans="1:16" ht="21">
      <c r="A9" s="15">
        <v>9</v>
      </c>
      <c r="B9" s="12" t="s">
        <v>9</v>
      </c>
      <c r="C9" s="12" t="s">
        <v>10</v>
      </c>
      <c r="D9" s="12" t="s">
        <v>11</v>
      </c>
      <c r="E9" s="20">
        <v>1001104</v>
      </c>
      <c r="F9" s="20" t="s">
        <v>97</v>
      </c>
      <c r="G9" s="13" t="s">
        <v>81</v>
      </c>
      <c r="H9" s="14" t="s">
        <v>82</v>
      </c>
      <c r="I9" s="20" t="s">
        <v>67</v>
      </c>
      <c r="J9" s="21">
        <v>2</v>
      </c>
      <c r="K9" s="21" t="s">
        <v>13</v>
      </c>
      <c r="L9" s="21">
        <v>61</v>
      </c>
      <c r="M9" s="21">
        <v>183</v>
      </c>
      <c r="N9" s="21">
        <v>10.17</v>
      </c>
      <c r="O9" s="22"/>
      <c r="P9" s="64"/>
    </row>
    <row r="10" spans="1:16" ht="21">
      <c r="A10" s="15">
        <v>10</v>
      </c>
      <c r="B10" s="12" t="s">
        <v>9</v>
      </c>
      <c r="C10" s="12" t="s">
        <v>10</v>
      </c>
      <c r="D10" s="12" t="s">
        <v>11</v>
      </c>
      <c r="E10" s="20">
        <v>1001104</v>
      </c>
      <c r="F10" s="20" t="s">
        <v>97</v>
      </c>
      <c r="G10" s="13" t="s">
        <v>81</v>
      </c>
      <c r="H10" s="14" t="s">
        <v>82</v>
      </c>
      <c r="I10" s="20" t="s">
        <v>67</v>
      </c>
      <c r="J10" s="21">
        <v>3</v>
      </c>
      <c r="K10" s="21" t="s">
        <v>13</v>
      </c>
      <c r="L10" s="21">
        <v>51</v>
      </c>
      <c r="M10" s="21">
        <v>153</v>
      </c>
      <c r="N10" s="21">
        <v>8.5</v>
      </c>
      <c r="O10" s="22"/>
      <c r="P10" s="64"/>
    </row>
    <row r="11" spans="1:16" ht="21">
      <c r="A11" s="15">
        <v>11</v>
      </c>
      <c r="B11" s="12" t="s">
        <v>9</v>
      </c>
      <c r="C11" s="12" t="s">
        <v>10</v>
      </c>
      <c r="D11" s="12" t="s">
        <v>11</v>
      </c>
      <c r="E11" s="20">
        <v>1001104</v>
      </c>
      <c r="F11" s="20" t="s">
        <v>97</v>
      </c>
      <c r="G11" s="13" t="s">
        <v>81</v>
      </c>
      <c r="H11" s="14" t="s">
        <v>82</v>
      </c>
      <c r="I11" s="20" t="s">
        <v>67</v>
      </c>
      <c r="J11" s="21">
        <v>4</v>
      </c>
      <c r="K11" s="21" t="s">
        <v>13</v>
      </c>
      <c r="L11" s="21">
        <v>55</v>
      </c>
      <c r="M11" s="21">
        <v>165</v>
      </c>
      <c r="N11" s="21">
        <v>9.17</v>
      </c>
      <c r="O11" s="22"/>
      <c r="P11" s="64"/>
    </row>
    <row r="12" spans="1:16" ht="21">
      <c r="A12" s="15">
        <v>12</v>
      </c>
      <c r="B12" s="12" t="s">
        <v>9</v>
      </c>
      <c r="C12" s="12" t="s">
        <v>10</v>
      </c>
      <c r="D12" s="12" t="s">
        <v>11</v>
      </c>
      <c r="E12" s="20">
        <v>1001104</v>
      </c>
      <c r="F12" s="20" t="s">
        <v>97</v>
      </c>
      <c r="G12" s="13" t="s">
        <v>81</v>
      </c>
      <c r="H12" s="14" t="s">
        <v>82</v>
      </c>
      <c r="I12" s="20" t="s">
        <v>67</v>
      </c>
      <c r="J12" s="21">
        <v>5</v>
      </c>
      <c r="K12" s="21" t="s">
        <v>13</v>
      </c>
      <c r="L12" s="21">
        <v>55</v>
      </c>
      <c r="M12" s="21">
        <v>165</v>
      </c>
      <c r="N12" s="21">
        <v>9.17</v>
      </c>
      <c r="O12" s="22"/>
      <c r="P12" s="64"/>
    </row>
    <row r="13" spans="1:16" ht="21">
      <c r="A13" s="15">
        <v>13</v>
      </c>
      <c r="B13" s="12" t="s">
        <v>9</v>
      </c>
      <c r="C13" s="12" t="s">
        <v>10</v>
      </c>
      <c r="D13" s="12" t="s">
        <v>11</v>
      </c>
      <c r="E13" s="20">
        <v>1001105</v>
      </c>
      <c r="F13" s="20" t="s">
        <v>98</v>
      </c>
      <c r="G13" s="13" t="s">
        <v>81</v>
      </c>
      <c r="H13" s="14" t="s">
        <v>82</v>
      </c>
      <c r="I13" s="20" t="s">
        <v>16</v>
      </c>
      <c r="J13" s="21">
        <v>1</v>
      </c>
      <c r="K13" s="21" t="s">
        <v>13</v>
      </c>
      <c r="L13" s="21">
        <v>67</v>
      </c>
      <c r="M13" s="21">
        <v>201</v>
      </c>
      <c r="N13" s="21">
        <v>11.17</v>
      </c>
      <c r="O13" s="21"/>
      <c r="P13" s="64"/>
    </row>
    <row r="14" spans="1:16" ht="21">
      <c r="A14" s="15">
        <v>14</v>
      </c>
      <c r="B14" s="12" t="s">
        <v>9</v>
      </c>
      <c r="C14" s="12" t="s">
        <v>10</v>
      </c>
      <c r="D14" s="12" t="s">
        <v>11</v>
      </c>
      <c r="E14" s="20">
        <v>1001105</v>
      </c>
      <c r="F14" s="20" t="s">
        <v>98</v>
      </c>
      <c r="G14" s="13" t="s">
        <v>81</v>
      </c>
      <c r="H14" s="14" t="s">
        <v>82</v>
      </c>
      <c r="I14" s="20" t="s">
        <v>16</v>
      </c>
      <c r="J14" s="21">
        <v>2</v>
      </c>
      <c r="K14" s="21" t="s">
        <v>13</v>
      </c>
      <c r="L14" s="21">
        <v>72</v>
      </c>
      <c r="M14" s="21">
        <v>216</v>
      </c>
      <c r="N14" s="21">
        <v>12</v>
      </c>
      <c r="O14" s="22"/>
      <c r="P14" s="64"/>
    </row>
    <row r="15" spans="1:16" ht="21">
      <c r="A15" s="15">
        <v>15</v>
      </c>
      <c r="B15" s="12" t="s">
        <v>9</v>
      </c>
      <c r="C15" s="12" t="s">
        <v>10</v>
      </c>
      <c r="D15" s="12" t="s">
        <v>11</v>
      </c>
      <c r="E15" s="20">
        <v>1001105</v>
      </c>
      <c r="F15" s="20" t="s">
        <v>98</v>
      </c>
      <c r="G15" s="13" t="s">
        <v>81</v>
      </c>
      <c r="H15" s="14" t="s">
        <v>82</v>
      </c>
      <c r="I15" s="20" t="s">
        <v>16</v>
      </c>
      <c r="J15" s="21">
        <v>4</v>
      </c>
      <c r="K15" s="21" t="s">
        <v>13</v>
      </c>
      <c r="L15" s="21">
        <v>56</v>
      </c>
      <c r="M15" s="21">
        <v>168</v>
      </c>
      <c r="N15" s="21">
        <v>9.33</v>
      </c>
      <c r="O15" s="22"/>
      <c r="P15" s="65"/>
    </row>
    <row r="16" spans="1:16" ht="21">
      <c r="A16" s="15">
        <v>16</v>
      </c>
      <c r="B16" s="12" t="s">
        <v>9</v>
      </c>
      <c r="C16" s="12" t="s">
        <v>10</v>
      </c>
      <c r="D16" s="12" t="s">
        <v>11</v>
      </c>
      <c r="E16" s="20">
        <v>1001106</v>
      </c>
      <c r="F16" s="20" t="s">
        <v>99</v>
      </c>
      <c r="G16" s="13" t="s">
        <v>81</v>
      </c>
      <c r="H16" s="14" t="s">
        <v>82</v>
      </c>
      <c r="I16" s="20" t="s">
        <v>15</v>
      </c>
      <c r="J16" s="21">
        <v>1</v>
      </c>
      <c r="K16" s="21" t="s">
        <v>13</v>
      </c>
      <c r="L16" s="21">
        <v>50</v>
      </c>
      <c r="M16" s="21">
        <v>150</v>
      </c>
      <c r="N16" s="21">
        <v>8.33</v>
      </c>
      <c r="O16" s="22"/>
      <c r="P16" s="65"/>
    </row>
    <row r="17" spans="1:16" ht="21">
      <c r="A17" s="15">
        <v>17</v>
      </c>
      <c r="B17" s="12" t="s">
        <v>9</v>
      </c>
      <c r="C17" s="12" t="s">
        <v>10</v>
      </c>
      <c r="D17" s="12" t="s">
        <v>11</v>
      </c>
      <c r="E17" s="20">
        <v>1001106</v>
      </c>
      <c r="F17" s="20" t="s">
        <v>99</v>
      </c>
      <c r="G17" s="13" t="s">
        <v>81</v>
      </c>
      <c r="H17" s="14" t="s">
        <v>82</v>
      </c>
      <c r="I17" s="20" t="s">
        <v>15</v>
      </c>
      <c r="J17" s="21">
        <v>2</v>
      </c>
      <c r="K17" s="21" t="s">
        <v>13</v>
      </c>
      <c r="L17" s="21">
        <v>45</v>
      </c>
      <c r="M17" s="21">
        <v>135</v>
      </c>
      <c r="N17" s="21">
        <v>7.5</v>
      </c>
      <c r="O17" s="22"/>
      <c r="P17" s="65"/>
    </row>
    <row r="18" spans="1:16" ht="21">
      <c r="A18" s="15">
        <v>18</v>
      </c>
      <c r="B18" s="12" t="s">
        <v>9</v>
      </c>
      <c r="C18" s="12" t="s">
        <v>10</v>
      </c>
      <c r="D18" s="12" t="s">
        <v>11</v>
      </c>
      <c r="E18" s="20">
        <v>1001106</v>
      </c>
      <c r="F18" s="20" t="s">
        <v>99</v>
      </c>
      <c r="G18" s="13" t="s">
        <v>81</v>
      </c>
      <c r="H18" s="14" t="s">
        <v>82</v>
      </c>
      <c r="I18" s="20" t="s">
        <v>12</v>
      </c>
      <c r="J18" s="21">
        <v>3</v>
      </c>
      <c r="K18" s="21" t="s">
        <v>13</v>
      </c>
      <c r="L18" s="21">
        <v>46</v>
      </c>
      <c r="M18" s="21">
        <v>138</v>
      </c>
      <c r="N18" s="21">
        <v>7.67</v>
      </c>
      <c r="O18" s="22"/>
      <c r="P18" s="64"/>
    </row>
    <row r="19" spans="1:16" ht="21">
      <c r="A19" s="15">
        <v>19</v>
      </c>
      <c r="B19" s="12" t="s">
        <v>9</v>
      </c>
      <c r="C19" s="12" t="s">
        <v>10</v>
      </c>
      <c r="D19" s="12" t="s">
        <v>11</v>
      </c>
      <c r="E19" s="20">
        <v>1001106</v>
      </c>
      <c r="F19" s="20" t="s">
        <v>99</v>
      </c>
      <c r="G19" s="13" t="s">
        <v>81</v>
      </c>
      <c r="H19" s="14" t="s">
        <v>82</v>
      </c>
      <c r="I19" s="20" t="s">
        <v>12</v>
      </c>
      <c r="J19" s="21">
        <v>4</v>
      </c>
      <c r="K19" s="21" t="s">
        <v>13</v>
      </c>
      <c r="L19" s="21">
        <v>47</v>
      </c>
      <c r="M19" s="21">
        <v>141</v>
      </c>
      <c r="N19" s="21">
        <v>7.83</v>
      </c>
      <c r="O19" s="22"/>
      <c r="P19" s="65"/>
    </row>
    <row r="20" spans="1:16" ht="21">
      <c r="A20" s="15">
        <v>20</v>
      </c>
      <c r="B20" s="12" t="s">
        <v>9</v>
      </c>
      <c r="C20" s="12" t="s">
        <v>10</v>
      </c>
      <c r="D20" s="12" t="s">
        <v>11</v>
      </c>
      <c r="E20" s="20">
        <v>1001106</v>
      </c>
      <c r="F20" s="20" t="s">
        <v>99</v>
      </c>
      <c r="G20" s="13" t="s">
        <v>81</v>
      </c>
      <c r="H20" s="14" t="s">
        <v>82</v>
      </c>
      <c r="I20" s="20" t="s">
        <v>12</v>
      </c>
      <c r="J20" s="21">
        <v>5</v>
      </c>
      <c r="K20" s="21" t="s">
        <v>13</v>
      </c>
      <c r="L20" s="21">
        <v>48</v>
      </c>
      <c r="M20" s="21">
        <v>144</v>
      </c>
      <c r="N20" s="21">
        <v>8</v>
      </c>
      <c r="O20" s="22"/>
      <c r="P20" s="64"/>
    </row>
    <row r="21" spans="1:16" ht="21">
      <c r="A21" s="15">
        <v>21</v>
      </c>
      <c r="B21" s="12" t="s">
        <v>9</v>
      </c>
      <c r="C21" s="12" t="s">
        <v>10</v>
      </c>
      <c r="D21" s="12" t="s">
        <v>11</v>
      </c>
      <c r="E21" s="20">
        <v>1001106</v>
      </c>
      <c r="F21" s="20" t="s">
        <v>99</v>
      </c>
      <c r="G21" s="13" t="s">
        <v>81</v>
      </c>
      <c r="H21" s="14" t="s">
        <v>82</v>
      </c>
      <c r="I21" s="20" t="s">
        <v>12</v>
      </c>
      <c r="J21" s="21">
        <v>6</v>
      </c>
      <c r="K21" s="21" t="s">
        <v>13</v>
      </c>
      <c r="L21" s="21">
        <v>43</v>
      </c>
      <c r="M21" s="21">
        <v>129</v>
      </c>
      <c r="N21" s="21">
        <v>7.17</v>
      </c>
      <c r="O21" s="21"/>
      <c r="P21" s="64"/>
    </row>
    <row r="22" spans="1:16" ht="21">
      <c r="A22" s="15">
        <v>22</v>
      </c>
      <c r="B22" s="12" t="s">
        <v>9</v>
      </c>
      <c r="C22" s="12" t="s">
        <v>10</v>
      </c>
      <c r="D22" s="12" t="s">
        <v>11</v>
      </c>
      <c r="E22" s="20">
        <v>1001111</v>
      </c>
      <c r="F22" s="20" t="s">
        <v>100</v>
      </c>
      <c r="G22" s="13" t="s">
        <v>81</v>
      </c>
      <c r="H22" s="14" t="s">
        <v>82</v>
      </c>
      <c r="I22" s="20" t="s">
        <v>64</v>
      </c>
      <c r="J22" s="21">
        <v>1</v>
      </c>
      <c r="K22" s="21" t="s">
        <v>13</v>
      </c>
      <c r="L22" s="21">
        <v>94</v>
      </c>
      <c r="M22" s="21">
        <v>282</v>
      </c>
      <c r="N22" s="21">
        <v>15.67</v>
      </c>
      <c r="O22" s="22"/>
      <c r="P22" s="65"/>
    </row>
    <row r="23" spans="1:16" ht="21">
      <c r="A23" s="15">
        <v>23</v>
      </c>
      <c r="B23" s="12" t="s">
        <v>9</v>
      </c>
      <c r="C23" s="12" t="s">
        <v>10</v>
      </c>
      <c r="D23" s="12" t="s">
        <v>11</v>
      </c>
      <c r="E23" s="20">
        <v>1001111</v>
      </c>
      <c r="F23" s="20" t="s">
        <v>100</v>
      </c>
      <c r="G23" s="13" t="s">
        <v>81</v>
      </c>
      <c r="H23" s="14" t="s">
        <v>82</v>
      </c>
      <c r="I23" s="20" t="s">
        <v>64</v>
      </c>
      <c r="J23" s="21">
        <v>2</v>
      </c>
      <c r="K23" s="21" t="s">
        <v>13</v>
      </c>
      <c r="L23" s="21">
        <v>92</v>
      </c>
      <c r="M23" s="21">
        <v>276</v>
      </c>
      <c r="N23" s="21">
        <v>15.33</v>
      </c>
      <c r="O23" s="22"/>
      <c r="P23" s="64"/>
    </row>
    <row r="24" spans="1:16" ht="21">
      <c r="A24" s="15">
        <v>24</v>
      </c>
      <c r="B24" s="12" t="s">
        <v>9</v>
      </c>
      <c r="C24" s="12" t="s">
        <v>10</v>
      </c>
      <c r="D24" s="12" t="s">
        <v>11</v>
      </c>
      <c r="E24" s="20">
        <v>1001111</v>
      </c>
      <c r="F24" s="20" t="s">
        <v>100</v>
      </c>
      <c r="G24" s="13" t="s">
        <v>81</v>
      </c>
      <c r="H24" s="14" t="s">
        <v>82</v>
      </c>
      <c r="I24" s="20" t="s">
        <v>64</v>
      </c>
      <c r="J24" s="21">
        <v>3</v>
      </c>
      <c r="K24" s="21" t="s">
        <v>13</v>
      </c>
      <c r="L24" s="21">
        <v>92</v>
      </c>
      <c r="M24" s="21">
        <v>276</v>
      </c>
      <c r="N24" s="21">
        <v>15.33</v>
      </c>
      <c r="O24" s="22"/>
      <c r="P24" s="65"/>
    </row>
    <row r="25" spans="1:16" ht="21">
      <c r="A25" s="15">
        <v>25</v>
      </c>
      <c r="B25" s="12" t="s">
        <v>9</v>
      </c>
      <c r="C25" s="12" t="s">
        <v>10</v>
      </c>
      <c r="D25" s="12" t="s">
        <v>11</v>
      </c>
      <c r="E25" s="20">
        <v>1001319</v>
      </c>
      <c r="F25" s="20" t="s">
        <v>101</v>
      </c>
      <c r="G25" s="13" t="s">
        <v>81</v>
      </c>
      <c r="H25" s="14" t="s">
        <v>82</v>
      </c>
      <c r="I25" s="20" t="s">
        <v>28</v>
      </c>
      <c r="J25" s="21">
        <v>1</v>
      </c>
      <c r="K25" s="21" t="s">
        <v>13</v>
      </c>
      <c r="L25" s="21">
        <v>35</v>
      </c>
      <c r="M25" s="21">
        <v>105</v>
      </c>
      <c r="N25" s="21">
        <v>5.83</v>
      </c>
      <c r="O25" s="22"/>
      <c r="P25" s="65"/>
    </row>
    <row r="26" spans="1:16" ht="21">
      <c r="A26" s="15">
        <v>26</v>
      </c>
      <c r="B26" s="12" t="s">
        <v>9</v>
      </c>
      <c r="C26" s="12" t="s">
        <v>10</v>
      </c>
      <c r="D26" s="12" t="s">
        <v>11</v>
      </c>
      <c r="E26" s="20">
        <v>1001319</v>
      </c>
      <c r="F26" s="20" t="s">
        <v>101</v>
      </c>
      <c r="G26" s="13" t="s">
        <v>81</v>
      </c>
      <c r="H26" s="14" t="s">
        <v>82</v>
      </c>
      <c r="I26" s="20" t="s">
        <v>21</v>
      </c>
      <c r="J26" s="21">
        <v>2</v>
      </c>
      <c r="K26" s="21" t="s">
        <v>13</v>
      </c>
      <c r="L26" s="21">
        <v>102</v>
      </c>
      <c r="M26" s="21">
        <v>306</v>
      </c>
      <c r="N26" s="21">
        <v>17</v>
      </c>
      <c r="O26" s="22"/>
      <c r="P26" s="65"/>
    </row>
    <row r="27" spans="1:16" ht="21">
      <c r="A27" s="15">
        <v>27</v>
      </c>
      <c r="B27" s="12" t="s">
        <v>9</v>
      </c>
      <c r="C27" s="12" t="s">
        <v>10</v>
      </c>
      <c r="D27" s="12" t="s">
        <v>11</v>
      </c>
      <c r="E27" s="20">
        <v>1001319</v>
      </c>
      <c r="F27" s="20" t="s">
        <v>101</v>
      </c>
      <c r="G27" s="13" t="s">
        <v>81</v>
      </c>
      <c r="H27" s="14" t="s">
        <v>82</v>
      </c>
      <c r="I27" s="20" t="s">
        <v>21</v>
      </c>
      <c r="J27" s="21">
        <v>3</v>
      </c>
      <c r="K27" s="21" t="s">
        <v>13</v>
      </c>
      <c r="L27" s="21">
        <v>105</v>
      </c>
      <c r="M27" s="21">
        <v>315</v>
      </c>
      <c r="N27" s="21">
        <v>17.5</v>
      </c>
      <c r="O27" s="22"/>
      <c r="P27" s="65"/>
    </row>
    <row r="28" spans="1:16" ht="21">
      <c r="A28" s="15">
        <v>28</v>
      </c>
      <c r="B28" s="12" t="s">
        <v>9</v>
      </c>
      <c r="C28" s="12" t="s">
        <v>10</v>
      </c>
      <c r="D28" s="12" t="s">
        <v>11</v>
      </c>
      <c r="E28" s="20">
        <v>1001319</v>
      </c>
      <c r="F28" s="20" t="s">
        <v>101</v>
      </c>
      <c r="G28" s="13" t="s">
        <v>81</v>
      </c>
      <c r="H28" s="14" t="s">
        <v>82</v>
      </c>
      <c r="I28" s="20" t="s">
        <v>21</v>
      </c>
      <c r="J28" s="21">
        <v>4</v>
      </c>
      <c r="K28" s="21" t="s">
        <v>13</v>
      </c>
      <c r="L28" s="21">
        <v>105</v>
      </c>
      <c r="M28" s="21">
        <v>315</v>
      </c>
      <c r="N28" s="21">
        <v>17.5</v>
      </c>
      <c r="O28" s="22"/>
      <c r="P28" s="65"/>
    </row>
    <row r="29" spans="1:16" ht="21">
      <c r="A29" s="15">
        <v>29</v>
      </c>
      <c r="B29" s="12" t="s">
        <v>9</v>
      </c>
      <c r="C29" s="12" t="s">
        <v>10</v>
      </c>
      <c r="D29" s="12" t="s">
        <v>11</v>
      </c>
      <c r="E29" s="20">
        <v>1001319</v>
      </c>
      <c r="F29" s="20" t="s">
        <v>101</v>
      </c>
      <c r="G29" s="13" t="s">
        <v>81</v>
      </c>
      <c r="H29" s="14" t="s">
        <v>82</v>
      </c>
      <c r="I29" s="20" t="s">
        <v>21</v>
      </c>
      <c r="J29" s="21">
        <v>5</v>
      </c>
      <c r="K29" s="21" t="s">
        <v>13</v>
      </c>
      <c r="L29" s="21">
        <v>104</v>
      </c>
      <c r="M29" s="21">
        <v>312</v>
      </c>
      <c r="N29" s="21">
        <v>17.33</v>
      </c>
      <c r="O29" s="22"/>
      <c r="P29" s="65"/>
    </row>
    <row r="30" spans="1:16" ht="21">
      <c r="A30" s="15">
        <v>30</v>
      </c>
      <c r="B30" s="12" t="s">
        <v>9</v>
      </c>
      <c r="C30" s="12" t="s">
        <v>10</v>
      </c>
      <c r="D30" s="12" t="s">
        <v>11</v>
      </c>
      <c r="E30" s="20">
        <v>1001319</v>
      </c>
      <c r="F30" s="20" t="s">
        <v>101</v>
      </c>
      <c r="G30" s="13" t="s">
        <v>81</v>
      </c>
      <c r="H30" s="14" t="s">
        <v>82</v>
      </c>
      <c r="I30" s="20" t="s">
        <v>50</v>
      </c>
      <c r="J30" s="21">
        <v>6</v>
      </c>
      <c r="K30" s="21" t="s">
        <v>13</v>
      </c>
      <c r="L30" s="21">
        <v>55</v>
      </c>
      <c r="M30" s="21">
        <v>165</v>
      </c>
      <c r="N30" s="21">
        <v>9.17</v>
      </c>
      <c r="O30" s="22"/>
      <c r="P30" s="65"/>
    </row>
    <row r="31" spans="1:16" ht="21">
      <c r="A31" s="15">
        <v>31</v>
      </c>
      <c r="B31" s="12" t="s">
        <v>9</v>
      </c>
      <c r="C31" s="12" t="s">
        <v>10</v>
      </c>
      <c r="D31" s="12" t="s">
        <v>11</v>
      </c>
      <c r="E31" s="20">
        <v>1001319</v>
      </c>
      <c r="F31" s="20" t="s">
        <v>101</v>
      </c>
      <c r="G31" s="13" t="s">
        <v>81</v>
      </c>
      <c r="H31" s="14" t="s">
        <v>82</v>
      </c>
      <c r="I31" s="20" t="s">
        <v>50</v>
      </c>
      <c r="J31" s="21">
        <v>7</v>
      </c>
      <c r="K31" s="21" t="s">
        <v>13</v>
      </c>
      <c r="L31" s="21">
        <v>103</v>
      </c>
      <c r="M31" s="21">
        <v>309</v>
      </c>
      <c r="N31" s="21">
        <v>17.17</v>
      </c>
      <c r="O31" s="22"/>
      <c r="P31" s="65"/>
    </row>
    <row r="32" spans="1:16" ht="21">
      <c r="A32" s="15">
        <v>32</v>
      </c>
      <c r="B32" s="12" t="s">
        <v>9</v>
      </c>
      <c r="C32" s="12" t="s">
        <v>10</v>
      </c>
      <c r="D32" s="12" t="s">
        <v>11</v>
      </c>
      <c r="E32" s="20">
        <v>1001319</v>
      </c>
      <c r="F32" s="20" t="s">
        <v>101</v>
      </c>
      <c r="G32" s="13" t="s">
        <v>81</v>
      </c>
      <c r="H32" s="14" t="s">
        <v>82</v>
      </c>
      <c r="I32" s="20" t="s">
        <v>50</v>
      </c>
      <c r="J32" s="21">
        <v>8</v>
      </c>
      <c r="K32" s="21" t="s">
        <v>13</v>
      </c>
      <c r="L32" s="21">
        <v>98</v>
      </c>
      <c r="M32" s="21">
        <v>294</v>
      </c>
      <c r="N32" s="21">
        <v>16.33</v>
      </c>
      <c r="O32" s="22"/>
      <c r="P32" s="65"/>
    </row>
    <row r="33" spans="1:16" ht="21">
      <c r="A33" s="15">
        <v>33</v>
      </c>
      <c r="B33" s="12" t="s">
        <v>9</v>
      </c>
      <c r="C33" s="12" t="s">
        <v>10</v>
      </c>
      <c r="D33" s="12" t="s">
        <v>11</v>
      </c>
      <c r="E33" s="20">
        <v>1001361</v>
      </c>
      <c r="F33" s="20" t="s">
        <v>102</v>
      </c>
      <c r="G33" s="13" t="s">
        <v>81</v>
      </c>
      <c r="H33" s="14" t="s">
        <v>82</v>
      </c>
      <c r="I33" s="20" t="s">
        <v>19</v>
      </c>
      <c r="J33" s="21">
        <v>1</v>
      </c>
      <c r="K33" s="21" t="s">
        <v>13</v>
      </c>
      <c r="L33" s="21">
        <v>49</v>
      </c>
      <c r="M33" s="21">
        <v>147</v>
      </c>
      <c r="N33" s="21">
        <v>8.17</v>
      </c>
      <c r="O33" s="22"/>
      <c r="P33" s="65"/>
    </row>
    <row r="34" spans="1:16" ht="21">
      <c r="A34" s="15">
        <v>34</v>
      </c>
      <c r="B34" s="12" t="s">
        <v>9</v>
      </c>
      <c r="C34" s="12" t="s">
        <v>10</v>
      </c>
      <c r="D34" s="12" t="s">
        <v>11</v>
      </c>
      <c r="E34" s="20">
        <v>1001363</v>
      </c>
      <c r="F34" s="20" t="s">
        <v>24</v>
      </c>
      <c r="G34" s="13" t="s">
        <v>81</v>
      </c>
      <c r="H34" s="14" t="s">
        <v>82</v>
      </c>
      <c r="I34" s="20" t="s">
        <v>15</v>
      </c>
      <c r="J34" s="21">
        <v>1</v>
      </c>
      <c r="K34" s="21" t="s">
        <v>13</v>
      </c>
      <c r="L34" s="21">
        <v>46</v>
      </c>
      <c r="M34" s="21">
        <v>138</v>
      </c>
      <c r="N34" s="21">
        <v>7.67</v>
      </c>
      <c r="O34" s="22"/>
      <c r="P34" s="65"/>
    </row>
    <row r="35" spans="1:16" ht="21">
      <c r="A35" s="15">
        <v>35</v>
      </c>
      <c r="B35" s="12" t="s">
        <v>9</v>
      </c>
      <c r="C35" s="12" t="s">
        <v>10</v>
      </c>
      <c r="D35" s="12" t="s">
        <v>11</v>
      </c>
      <c r="E35" s="20">
        <v>1001365</v>
      </c>
      <c r="F35" s="20" t="s">
        <v>103</v>
      </c>
      <c r="G35" s="13" t="s">
        <v>81</v>
      </c>
      <c r="H35" s="14" t="s">
        <v>82</v>
      </c>
      <c r="I35" s="20" t="s">
        <v>61</v>
      </c>
      <c r="J35" s="21">
        <v>1</v>
      </c>
      <c r="K35" s="21" t="s">
        <v>13</v>
      </c>
      <c r="L35" s="21">
        <v>41</v>
      </c>
      <c r="M35" s="21">
        <v>123</v>
      </c>
      <c r="N35" s="21">
        <v>6.83</v>
      </c>
      <c r="O35" s="22"/>
      <c r="P35" s="65"/>
    </row>
    <row r="36" spans="1:16" ht="21">
      <c r="A36" s="15">
        <v>36</v>
      </c>
      <c r="B36" s="12" t="s">
        <v>9</v>
      </c>
      <c r="C36" s="12" t="s">
        <v>10</v>
      </c>
      <c r="D36" s="12" t="s">
        <v>11</v>
      </c>
      <c r="E36" s="20">
        <v>1001365</v>
      </c>
      <c r="F36" s="20" t="s">
        <v>103</v>
      </c>
      <c r="G36" s="13" t="s">
        <v>81</v>
      </c>
      <c r="H36" s="14" t="s">
        <v>82</v>
      </c>
      <c r="I36" s="20" t="s">
        <v>61</v>
      </c>
      <c r="J36" s="21">
        <v>2</v>
      </c>
      <c r="K36" s="21" t="s">
        <v>13</v>
      </c>
      <c r="L36" s="21">
        <v>47</v>
      </c>
      <c r="M36" s="21">
        <v>141</v>
      </c>
      <c r="N36" s="21">
        <v>7.83</v>
      </c>
      <c r="O36" s="22"/>
      <c r="P36" s="65"/>
    </row>
    <row r="37" spans="1:16" ht="21">
      <c r="A37" s="15">
        <v>37</v>
      </c>
      <c r="B37" s="12" t="s">
        <v>9</v>
      </c>
      <c r="C37" s="12" t="s">
        <v>10</v>
      </c>
      <c r="D37" s="12" t="s">
        <v>11</v>
      </c>
      <c r="E37" s="20">
        <v>1001365</v>
      </c>
      <c r="F37" s="20" t="s">
        <v>103</v>
      </c>
      <c r="G37" s="13" t="s">
        <v>81</v>
      </c>
      <c r="H37" s="14" t="s">
        <v>82</v>
      </c>
      <c r="I37" s="20" t="s">
        <v>61</v>
      </c>
      <c r="J37" s="21">
        <v>3</v>
      </c>
      <c r="K37" s="21" t="s">
        <v>13</v>
      </c>
      <c r="L37" s="21">
        <v>44</v>
      </c>
      <c r="M37" s="21">
        <v>132</v>
      </c>
      <c r="N37" s="21">
        <v>7.33</v>
      </c>
      <c r="O37" s="22"/>
      <c r="P37" s="65"/>
    </row>
    <row r="38" spans="1:16" ht="21">
      <c r="A38" s="15">
        <v>38</v>
      </c>
      <c r="B38" s="12" t="s">
        <v>9</v>
      </c>
      <c r="C38" s="12" t="s">
        <v>10</v>
      </c>
      <c r="D38" s="12" t="s">
        <v>11</v>
      </c>
      <c r="E38" s="20">
        <v>1001365</v>
      </c>
      <c r="F38" s="20" t="s">
        <v>103</v>
      </c>
      <c r="G38" s="13" t="s">
        <v>81</v>
      </c>
      <c r="H38" s="14" t="s">
        <v>82</v>
      </c>
      <c r="I38" s="20" t="s">
        <v>61</v>
      </c>
      <c r="J38" s="21">
        <v>4</v>
      </c>
      <c r="K38" s="21" t="s">
        <v>13</v>
      </c>
      <c r="L38" s="21">
        <v>36</v>
      </c>
      <c r="M38" s="21">
        <v>108</v>
      </c>
      <c r="N38" s="21">
        <v>6</v>
      </c>
      <c r="O38" s="22"/>
      <c r="P38" s="65"/>
    </row>
    <row r="39" spans="1:16" ht="21">
      <c r="A39" s="15">
        <v>39</v>
      </c>
      <c r="B39" s="12" t="s">
        <v>9</v>
      </c>
      <c r="C39" s="12" t="s">
        <v>10</v>
      </c>
      <c r="D39" s="12" t="s">
        <v>11</v>
      </c>
      <c r="E39" s="20">
        <v>1001365</v>
      </c>
      <c r="F39" s="20" t="s">
        <v>103</v>
      </c>
      <c r="G39" s="13" t="s">
        <v>81</v>
      </c>
      <c r="H39" s="14" t="s">
        <v>82</v>
      </c>
      <c r="I39" s="20" t="s">
        <v>61</v>
      </c>
      <c r="J39" s="21">
        <v>5</v>
      </c>
      <c r="K39" s="21" t="s">
        <v>13</v>
      </c>
      <c r="L39" s="21">
        <v>33</v>
      </c>
      <c r="M39" s="21">
        <v>99</v>
      </c>
      <c r="N39" s="21">
        <v>5.5</v>
      </c>
      <c r="O39" s="22"/>
      <c r="P39" s="65"/>
    </row>
    <row r="40" spans="1:16" ht="21">
      <c r="A40" s="15">
        <v>40</v>
      </c>
      <c r="B40" s="12" t="s">
        <v>9</v>
      </c>
      <c r="C40" s="12" t="s">
        <v>10</v>
      </c>
      <c r="D40" s="12" t="s">
        <v>11</v>
      </c>
      <c r="E40" s="20">
        <v>1001366</v>
      </c>
      <c r="F40" s="20" t="s">
        <v>104</v>
      </c>
      <c r="G40" s="13" t="s">
        <v>81</v>
      </c>
      <c r="H40" s="14" t="s">
        <v>82</v>
      </c>
      <c r="I40" s="20" t="s">
        <v>26</v>
      </c>
      <c r="J40" s="21">
        <v>1</v>
      </c>
      <c r="K40" s="21" t="s">
        <v>13</v>
      </c>
      <c r="L40" s="21">
        <v>44</v>
      </c>
      <c r="M40" s="21">
        <v>132</v>
      </c>
      <c r="N40" s="21">
        <v>7.33</v>
      </c>
      <c r="O40" s="22"/>
      <c r="P40" s="65"/>
    </row>
    <row r="41" spans="1:16" ht="21">
      <c r="A41" s="15">
        <v>41</v>
      </c>
      <c r="B41" s="12" t="s">
        <v>9</v>
      </c>
      <c r="C41" s="12" t="s">
        <v>10</v>
      </c>
      <c r="D41" s="12" t="s">
        <v>11</v>
      </c>
      <c r="E41" s="20">
        <v>1001366</v>
      </c>
      <c r="F41" s="20" t="s">
        <v>104</v>
      </c>
      <c r="G41" s="13" t="s">
        <v>81</v>
      </c>
      <c r="H41" s="14" t="s">
        <v>82</v>
      </c>
      <c r="I41" s="20" t="s">
        <v>26</v>
      </c>
      <c r="J41" s="21">
        <v>2</v>
      </c>
      <c r="K41" s="21" t="s">
        <v>13</v>
      </c>
      <c r="L41" s="21">
        <v>42</v>
      </c>
      <c r="M41" s="21">
        <v>126</v>
      </c>
      <c r="N41" s="21">
        <v>7</v>
      </c>
      <c r="O41" s="22"/>
      <c r="P41" s="65"/>
    </row>
    <row r="42" spans="1:16" ht="21">
      <c r="A42" s="15">
        <v>42</v>
      </c>
      <c r="B42" s="12" t="s">
        <v>9</v>
      </c>
      <c r="C42" s="12" t="s">
        <v>10</v>
      </c>
      <c r="D42" s="12" t="s">
        <v>11</v>
      </c>
      <c r="E42" s="20">
        <v>1001366</v>
      </c>
      <c r="F42" s="20" t="s">
        <v>104</v>
      </c>
      <c r="G42" s="13" t="s">
        <v>81</v>
      </c>
      <c r="H42" s="14" t="s">
        <v>82</v>
      </c>
      <c r="I42" s="20" t="s">
        <v>26</v>
      </c>
      <c r="J42" s="21">
        <v>3</v>
      </c>
      <c r="K42" s="21" t="s">
        <v>13</v>
      </c>
      <c r="L42" s="21">
        <v>46</v>
      </c>
      <c r="M42" s="21">
        <v>138</v>
      </c>
      <c r="N42" s="21">
        <v>7.67</v>
      </c>
      <c r="O42" s="22"/>
      <c r="P42" s="65"/>
    </row>
    <row r="43" spans="1:16" ht="21">
      <c r="A43" s="15">
        <v>43</v>
      </c>
      <c r="B43" s="12" t="s">
        <v>9</v>
      </c>
      <c r="C43" s="12" t="s">
        <v>10</v>
      </c>
      <c r="D43" s="12" t="s">
        <v>11</v>
      </c>
      <c r="E43" s="20">
        <v>1001366</v>
      </c>
      <c r="F43" s="20" t="s">
        <v>104</v>
      </c>
      <c r="G43" s="13" t="s">
        <v>81</v>
      </c>
      <c r="H43" s="14" t="s">
        <v>82</v>
      </c>
      <c r="I43" s="20" t="s">
        <v>26</v>
      </c>
      <c r="J43" s="21">
        <v>4</v>
      </c>
      <c r="K43" s="21" t="s">
        <v>13</v>
      </c>
      <c r="L43" s="21">
        <v>43</v>
      </c>
      <c r="M43" s="21">
        <v>129</v>
      </c>
      <c r="N43" s="21">
        <v>7.17</v>
      </c>
      <c r="O43" s="22"/>
      <c r="P43" s="65"/>
    </row>
    <row r="44" spans="1:16" ht="21">
      <c r="A44" s="15">
        <v>44</v>
      </c>
      <c r="B44" s="12" t="s">
        <v>9</v>
      </c>
      <c r="C44" s="12" t="s">
        <v>10</v>
      </c>
      <c r="D44" s="12" t="s">
        <v>11</v>
      </c>
      <c r="E44" s="20">
        <v>1001366</v>
      </c>
      <c r="F44" s="20" t="s">
        <v>104</v>
      </c>
      <c r="G44" s="13" t="s">
        <v>81</v>
      </c>
      <c r="H44" s="14" t="s">
        <v>82</v>
      </c>
      <c r="I44" s="20" t="s">
        <v>26</v>
      </c>
      <c r="J44" s="21">
        <v>5</v>
      </c>
      <c r="K44" s="21" t="s">
        <v>13</v>
      </c>
      <c r="L44" s="21">
        <v>42</v>
      </c>
      <c r="M44" s="21">
        <v>126</v>
      </c>
      <c r="N44" s="21">
        <v>7</v>
      </c>
      <c r="O44" s="22"/>
      <c r="P44" s="65"/>
    </row>
    <row r="45" spans="1:16" ht="21">
      <c r="A45" s="15">
        <v>45</v>
      </c>
      <c r="B45" s="12" t="s">
        <v>9</v>
      </c>
      <c r="C45" s="12" t="s">
        <v>10</v>
      </c>
      <c r="D45" s="12" t="s">
        <v>11</v>
      </c>
      <c r="E45" s="20">
        <v>1001369</v>
      </c>
      <c r="F45" s="20" t="s">
        <v>25</v>
      </c>
      <c r="G45" s="13" t="s">
        <v>81</v>
      </c>
      <c r="H45" s="14" t="s">
        <v>82</v>
      </c>
      <c r="I45" s="20" t="s">
        <v>26</v>
      </c>
      <c r="J45" s="21">
        <v>1</v>
      </c>
      <c r="K45" s="21" t="s">
        <v>13</v>
      </c>
      <c r="L45" s="21">
        <v>1</v>
      </c>
      <c r="M45" s="21">
        <v>3</v>
      </c>
      <c r="N45" s="21">
        <v>0.17</v>
      </c>
      <c r="O45" s="22"/>
      <c r="P45" s="64"/>
    </row>
    <row r="46" spans="1:16" ht="21">
      <c r="A46" s="15">
        <v>46</v>
      </c>
      <c r="B46" s="12" t="s">
        <v>9</v>
      </c>
      <c r="C46" s="12" t="s">
        <v>10</v>
      </c>
      <c r="D46" s="12" t="s">
        <v>11</v>
      </c>
      <c r="E46" s="20">
        <v>1002104</v>
      </c>
      <c r="F46" s="20" t="s">
        <v>33</v>
      </c>
      <c r="G46" s="13" t="s">
        <v>81</v>
      </c>
      <c r="H46" s="14" t="s">
        <v>82</v>
      </c>
      <c r="I46" s="20" t="s">
        <v>18</v>
      </c>
      <c r="J46" s="21">
        <v>1</v>
      </c>
      <c r="K46" s="21" t="s">
        <v>13</v>
      </c>
      <c r="L46" s="21">
        <v>74</v>
      </c>
      <c r="M46" s="21">
        <v>222</v>
      </c>
      <c r="N46" s="21">
        <v>12.33</v>
      </c>
      <c r="O46" s="22"/>
      <c r="P46" s="64"/>
    </row>
    <row r="47" spans="1:16" ht="21">
      <c r="A47" s="15">
        <v>47</v>
      </c>
      <c r="B47" s="12" t="s">
        <v>9</v>
      </c>
      <c r="C47" s="12" t="s">
        <v>10</v>
      </c>
      <c r="D47" s="12" t="s">
        <v>11</v>
      </c>
      <c r="E47" s="20">
        <v>1002104</v>
      </c>
      <c r="F47" s="20" t="s">
        <v>33</v>
      </c>
      <c r="G47" s="13" t="s">
        <v>81</v>
      </c>
      <c r="H47" s="14" t="s">
        <v>82</v>
      </c>
      <c r="I47" s="20" t="s">
        <v>18</v>
      </c>
      <c r="J47" s="21">
        <v>2</v>
      </c>
      <c r="K47" s="21" t="s">
        <v>13</v>
      </c>
      <c r="L47" s="21">
        <v>128</v>
      </c>
      <c r="M47" s="21">
        <v>384</v>
      </c>
      <c r="N47" s="21">
        <v>21.33</v>
      </c>
      <c r="O47" s="22"/>
      <c r="P47" s="64"/>
    </row>
    <row r="48" spans="1:16" ht="21">
      <c r="A48" s="15">
        <v>48</v>
      </c>
      <c r="B48" s="12" t="s">
        <v>9</v>
      </c>
      <c r="C48" s="12" t="s">
        <v>10</v>
      </c>
      <c r="D48" s="12" t="s">
        <v>11</v>
      </c>
      <c r="E48" s="20">
        <v>1002104</v>
      </c>
      <c r="F48" s="20" t="s">
        <v>33</v>
      </c>
      <c r="G48" s="13" t="s">
        <v>81</v>
      </c>
      <c r="H48" s="14" t="s">
        <v>82</v>
      </c>
      <c r="I48" s="20" t="s">
        <v>22</v>
      </c>
      <c r="J48" s="21">
        <v>3</v>
      </c>
      <c r="K48" s="21" t="s">
        <v>13</v>
      </c>
      <c r="L48" s="21">
        <v>73</v>
      </c>
      <c r="M48" s="21">
        <v>219</v>
      </c>
      <c r="N48" s="21">
        <v>12.17</v>
      </c>
      <c r="O48" s="22"/>
      <c r="P48" s="64"/>
    </row>
    <row r="49" spans="1:16" ht="21">
      <c r="A49" s="15">
        <v>49</v>
      </c>
      <c r="B49" s="12" t="s">
        <v>9</v>
      </c>
      <c r="C49" s="12" t="s">
        <v>10</v>
      </c>
      <c r="D49" s="12" t="s">
        <v>11</v>
      </c>
      <c r="E49" s="20">
        <v>1002105</v>
      </c>
      <c r="F49" s="20" t="s">
        <v>105</v>
      </c>
      <c r="G49" s="13" t="s">
        <v>81</v>
      </c>
      <c r="H49" s="14" t="s">
        <v>82</v>
      </c>
      <c r="I49" s="20" t="s">
        <v>36</v>
      </c>
      <c r="J49" s="21">
        <v>1</v>
      </c>
      <c r="K49" s="21" t="s">
        <v>13</v>
      </c>
      <c r="L49" s="21">
        <v>73</v>
      </c>
      <c r="M49" s="21">
        <v>219</v>
      </c>
      <c r="N49" s="21">
        <v>12.17</v>
      </c>
      <c r="O49" s="22"/>
      <c r="P49" s="64"/>
    </row>
    <row r="50" spans="1:16" ht="21">
      <c r="A50" s="15">
        <v>55</v>
      </c>
      <c r="B50" s="12" t="s">
        <v>9</v>
      </c>
      <c r="C50" s="12" t="s">
        <v>10</v>
      </c>
      <c r="D50" s="12" t="s">
        <v>11</v>
      </c>
      <c r="E50" s="20">
        <v>1002105</v>
      </c>
      <c r="F50" s="20" t="s">
        <v>105</v>
      </c>
      <c r="G50" s="13" t="s">
        <v>81</v>
      </c>
      <c r="H50" s="14" t="s">
        <v>82</v>
      </c>
      <c r="I50" s="20" t="s">
        <v>36</v>
      </c>
      <c r="J50" s="21">
        <v>2</v>
      </c>
      <c r="K50" s="21" t="s">
        <v>13</v>
      </c>
      <c r="L50" s="21">
        <v>68</v>
      </c>
      <c r="M50" s="21">
        <v>204</v>
      </c>
      <c r="N50" s="21">
        <v>11.33</v>
      </c>
      <c r="O50" s="22"/>
      <c r="P50" s="64"/>
    </row>
    <row r="51" spans="1:16" ht="21">
      <c r="A51" s="15">
        <v>56</v>
      </c>
      <c r="B51" s="12" t="s">
        <v>9</v>
      </c>
      <c r="C51" s="12" t="s">
        <v>10</v>
      </c>
      <c r="D51" s="12" t="s">
        <v>11</v>
      </c>
      <c r="E51" s="20">
        <v>1002105</v>
      </c>
      <c r="F51" s="20" t="s">
        <v>105</v>
      </c>
      <c r="G51" s="13" t="s">
        <v>81</v>
      </c>
      <c r="H51" s="14" t="s">
        <v>82</v>
      </c>
      <c r="I51" s="20" t="s">
        <v>29</v>
      </c>
      <c r="J51" s="21">
        <v>3</v>
      </c>
      <c r="K51" s="21" t="s">
        <v>13</v>
      </c>
      <c r="L51" s="21">
        <v>58</v>
      </c>
      <c r="M51" s="21">
        <v>174</v>
      </c>
      <c r="N51" s="21">
        <v>9.67</v>
      </c>
      <c r="O51" s="22"/>
      <c r="P51" s="64"/>
    </row>
    <row r="52" spans="1:16" ht="21">
      <c r="A52" s="15">
        <v>57</v>
      </c>
      <c r="B52" s="12" t="s">
        <v>9</v>
      </c>
      <c r="C52" s="12" t="s">
        <v>10</v>
      </c>
      <c r="D52" s="12" t="s">
        <v>11</v>
      </c>
      <c r="E52" s="20">
        <v>1002121</v>
      </c>
      <c r="F52" s="20" t="s">
        <v>107</v>
      </c>
      <c r="G52" s="13" t="s">
        <v>81</v>
      </c>
      <c r="H52" s="14" t="s">
        <v>82</v>
      </c>
      <c r="I52" s="20" t="s">
        <v>41</v>
      </c>
      <c r="J52" s="21">
        <v>1</v>
      </c>
      <c r="K52" s="21" t="s">
        <v>13</v>
      </c>
      <c r="L52" s="21">
        <v>52</v>
      </c>
      <c r="M52" s="21">
        <v>156</v>
      </c>
      <c r="N52" s="21">
        <v>8.67</v>
      </c>
      <c r="O52" s="22"/>
      <c r="P52" s="64"/>
    </row>
    <row r="53" spans="1:16" ht="21">
      <c r="A53" s="15">
        <v>58</v>
      </c>
      <c r="B53" s="12" t="s">
        <v>9</v>
      </c>
      <c r="C53" s="12" t="s">
        <v>10</v>
      </c>
      <c r="D53" s="12" t="s">
        <v>11</v>
      </c>
      <c r="E53" s="20">
        <v>1002121</v>
      </c>
      <c r="F53" s="20" t="s">
        <v>107</v>
      </c>
      <c r="G53" s="13" t="s">
        <v>81</v>
      </c>
      <c r="H53" s="14" t="s">
        <v>82</v>
      </c>
      <c r="I53" s="20" t="s">
        <v>41</v>
      </c>
      <c r="J53" s="21">
        <v>2</v>
      </c>
      <c r="K53" s="21" t="s">
        <v>13</v>
      </c>
      <c r="L53" s="21">
        <v>47</v>
      </c>
      <c r="M53" s="21">
        <v>141</v>
      </c>
      <c r="N53" s="21">
        <v>7.83</v>
      </c>
      <c r="O53" s="22"/>
      <c r="P53" s="64"/>
    </row>
    <row r="54" spans="1:16" ht="21">
      <c r="A54" s="15">
        <v>59</v>
      </c>
      <c r="B54" s="12" t="s">
        <v>9</v>
      </c>
      <c r="C54" s="12" t="s">
        <v>10</v>
      </c>
      <c r="D54" s="12" t="s">
        <v>11</v>
      </c>
      <c r="E54" s="20">
        <v>1002121</v>
      </c>
      <c r="F54" s="20" t="s">
        <v>107</v>
      </c>
      <c r="G54" s="13" t="s">
        <v>81</v>
      </c>
      <c r="H54" s="14" t="s">
        <v>82</v>
      </c>
      <c r="I54" s="20" t="s">
        <v>41</v>
      </c>
      <c r="J54" s="21">
        <v>3</v>
      </c>
      <c r="K54" s="21" t="s">
        <v>13</v>
      </c>
      <c r="L54" s="21">
        <v>48</v>
      </c>
      <c r="M54" s="21">
        <v>144</v>
      </c>
      <c r="N54" s="21">
        <v>8</v>
      </c>
      <c r="O54" s="22"/>
      <c r="P54" s="64"/>
    </row>
    <row r="55" spans="1:16" ht="21">
      <c r="A55" s="15">
        <v>60</v>
      </c>
      <c r="B55" s="12" t="s">
        <v>9</v>
      </c>
      <c r="C55" s="12" t="s">
        <v>10</v>
      </c>
      <c r="D55" s="12" t="s">
        <v>11</v>
      </c>
      <c r="E55" s="20">
        <v>1002121</v>
      </c>
      <c r="F55" s="20" t="s">
        <v>107</v>
      </c>
      <c r="G55" s="13" t="s">
        <v>81</v>
      </c>
      <c r="H55" s="14" t="s">
        <v>82</v>
      </c>
      <c r="I55" s="20" t="s">
        <v>71</v>
      </c>
      <c r="J55" s="21">
        <v>4</v>
      </c>
      <c r="K55" s="21" t="s">
        <v>13</v>
      </c>
      <c r="L55" s="21">
        <v>29</v>
      </c>
      <c r="M55" s="21">
        <v>87</v>
      </c>
      <c r="N55" s="21">
        <v>4.83</v>
      </c>
      <c r="O55" s="22"/>
      <c r="P55" s="64"/>
    </row>
    <row r="56" spans="1:16" ht="21">
      <c r="A56" s="15">
        <v>61</v>
      </c>
      <c r="B56" s="12" t="s">
        <v>9</v>
      </c>
      <c r="C56" s="12" t="s">
        <v>10</v>
      </c>
      <c r="D56" s="12" t="s">
        <v>11</v>
      </c>
      <c r="E56" s="20">
        <v>1002121</v>
      </c>
      <c r="F56" s="20" t="s">
        <v>107</v>
      </c>
      <c r="G56" s="13" t="s">
        <v>81</v>
      </c>
      <c r="H56" s="14" t="s">
        <v>82</v>
      </c>
      <c r="I56" s="20" t="s">
        <v>71</v>
      </c>
      <c r="J56" s="21">
        <v>6</v>
      </c>
      <c r="K56" s="21" t="s">
        <v>13</v>
      </c>
      <c r="L56" s="21">
        <v>45</v>
      </c>
      <c r="M56" s="21">
        <v>135</v>
      </c>
      <c r="N56" s="21">
        <v>7.5</v>
      </c>
      <c r="O56" s="22"/>
      <c r="P56" s="64"/>
    </row>
    <row r="57" spans="1:16" ht="21">
      <c r="A57" s="15">
        <v>62</v>
      </c>
      <c r="B57" s="12" t="s">
        <v>9</v>
      </c>
      <c r="C57" s="12" t="s">
        <v>10</v>
      </c>
      <c r="D57" s="12" t="s">
        <v>11</v>
      </c>
      <c r="E57" s="20">
        <v>1002207</v>
      </c>
      <c r="F57" s="20" t="s">
        <v>108</v>
      </c>
      <c r="G57" s="13" t="s">
        <v>81</v>
      </c>
      <c r="H57" s="14" t="s">
        <v>82</v>
      </c>
      <c r="I57" s="20" t="s">
        <v>34</v>
      </c>
      <c r="J57" s="21">
        <v>1</v>
      </c>
      <c r="K57" s="21" t="s">
        <v>13</v>
      </c>
      <c r="L57" s="21">
        <v>59</v>
      </c>
      <c r="M57" s="21">
        <v>177</v>
      </c>
      <c r="N57" s="21">
        <v>9.83</v>
      </c>
      <c r="O57" s="22"/>
      <c r="P57" s="65"/>
    </row>
    <row r="58" spans="1:16" ht="21">
      <c r="A58" s="15">
        <v>63</v>
      </c>
      <c r="B58" s="12" t="s">
        <v>9</v>
      </c>
      <c r="C58" s="12" t="s">
        <v>10</v>
      </c>
      <c r="D58" s="12" t="s">
        <v>11</v>
      </c>
      <c r="E58" s="20">
        <v>1002207</v>
      </c>
      <c r="F58" s="20" t="s">
        <v>108</v>
      </c>
      <c r="G58" s="13" t="s">
        <v>81</v>
      </c>
      <c r="H58" s="14" t="s">
        <v>82</v>
      </c>
      <c r="I58" s="20" t="s">
        <v>34</v>
      </c>
      <c r="J58" s="21">
        <v>2</v>
      </c>
      <c r="K58" s="21" t="s">
        <v>13</v>
      </c>
      <c r="L58" s="21">
        <v>67</v>
      </c>
      <c r="M58" s="21">
        <v>201</v>
      </c>
      <c r="N58" s="21">
        <v>11.17</v>
      </c>
      <c r="O58" s="22"/>
      <c r="P58" s="65"/>
    </row>
    <row r="59" spans="1:16" ht="21">
      <c r="A59" s="15">
        <v>64</v>
      </c>
      <c r="B59" s="12" t="s">
        <v>9</v>
      </c>
      <c r="C59" s="12" t="s">
        <v>10</v>
      </c>
      <c r="D59" s="12" t="s">
        <v>11</v>
      </c>
      <c r="E59" s="20">
        <v>1002207</v>
      </c>
      <c r="F59" s="20" t="s">
        <v>108</v>
      </c>
      <c r="G59" s="13" t="s">
        <v>81</v>
      </c>
      <c r="H59" s="14" t="s">
        <v>82</v>
      </c>
      <c r="I59" s="20" t="s">
        <v>34</v>
      </c>
      <c r="J59" s="21">
        <v>3</v>
      </c>
      <c r="K59" s="21" t="s">
        <v>13</v>
      </c>
      <c r="L59" s="21">
        <v>68</v>
      </c>
      <c r="M59" s="21">
        <v>204</v>
      </c>
      <c r="N59" s="21">
        <v>11.33</v>
      </c>
      <c r="O59" s="22"/>
      <c r="P59" s="65"/>
    </row>
    <row r="60" spans="1:16" ht="21">
      <c r="A60" s="15">
        <v>65</v>
      </c>
      <c r="B60" s="12" t="s">
        <v>9</v>
      </c>
      <c r="C60" s="12" t="s">
        <v>10</v>
      </c>
      <c r="D60" s="12" t="s">
        <v>11</v>
      </c>
      <c r="E60" s="20">
        <v>1002207</v>
      </c>
      <c r="F60" s="20" t="s">
        <v>108</v>
      </c>
      <c r="G60" s="13" t="s">
        <v>81</v>
      </c>
      <c r="H60" s="14" t="s">
        <v>82</v>
      </c>
      <c r="I60" s="20" t="s">
        <v>34</v>
      </c>
      <c r="J60" s="21">
        <v>4</v>
      </c>
      <c r="K60" s="21" t="s">
        <v>13</v>
      </c>
      <c r="L60" s="21">
        <v>65</v>
      </c>
      <c r="M60" s="21">
        <v>195</v>
      </c>
      <c r="N60" s="21">
        <v>10.83</v>
      </c>
      <c r="O60" s="22"/>
      <c r="P60" s="65"/>
    </row>
    <row r="61" spans="1:16" ht="21">
      <c r="A61" s="15">
        <v>66</v>
      </c>
      <c r="B61" s="12" t="s">
        <v>9</v>
      </c>
      <c r="C61" s="12" t="s">
        <v>10</v>
      </c>
      <c r="D61" s="12" t="s">
        <v>11</v>
      </c>
      <c r="E61" s="20">
        <v>1002207</v>
      </c>
      <c r="F61" s="20" t="s">
        <v>108</v>
      </c>
      <c r="G61" s="13" t="s">
        <v>81</v>
      </c>
      <c r="H61" s="14" t="s">
        <v>82</v>
      </c>
      <c r="I61" s="20" t="s">
        <v>34</v>
      </c>
      <c r="J61" s="21">
        <v>5</v>
      </c>
      <c r="K61" s="21" t="s">
        <v>13</v>
      </c>
      <c r="L61" s="21">
        <v>66</v>
      </c>
      <c r="M61" s="21">
        <v>198</v>
      </c>
      <c r="N61" s="21">
        <v>11</v>
      </c>
      <c r="O61" s="22"/>
      <c r="P61" s="65"/>
    </row>
    <row r="62" spans="1:16" ht="21">
      <c r="A62" s="15">
        <v>67</v>
      </c>
      <c r="B62" s="12" t="s">
        <v>9</v>
      </c>
      <c r="C62" s="12" t="s">
        <v>10</v>
      </c>
      <c r="D62" s="12" t="s">
        <v>11</v>
      </c>
      <c r="E62" s="20">
        <v>1002207</v>
      </c>
      <c r="F62" s="20" t="s">
        <v>108</v>
      </c>
      <c r="G62" s="13" t="s">
        <v>81</v>
      </c>
      <c r="H62" s="14" t="s">
        <v>82</v>
      </c>
      <c r="I62" s="20" t="s">
        <v>35</v>
      </c>
      <c r="J62" s="21">
        <v>6</v>
      </c>
      <c r="K62" s="21" t="s">
        <v>13</v>
      </c>
      <c r="L62" s="21">
        <v>67</v>
      </c>
      <c r="M62" s="21">
        <v>201</v>
      </c>
      <c r="N62" s="21">
        <v>11.17</v>
      </c>
      <c r="O62" s="22"/>
      <c r="P62" s="65"/>
    </row>
    <row r="63" spans="1:16" ht="21">
      <c r="A63" s="15">
        <v>68</v>
      </c>
      <c r="B63" s="12" t="s">
        <v>9</v>
      </c>
      <c r="C63" s="12" t="s">
        <v>10</v>
      </c>
      <c r="D63" s="12" t="s">
        <v>11</v>
      </c>
      <c r="E63" s="20">
        <v>1002223</v>
      </c>
      <c r="F63" s="20" t="s">
        <v>109</v>
      </c>
      <c r="G63" s="13" t="s">
        <v>81</v>
      </c>
      <c r="H63" s="14" t="s">
        <v>82</v>
      </c>
      <c r="I63" s="20" t="s">
        <v>38</v>
      </c>
      <c r="J63" s="21">
        <v>1</v>
      </c>
      <c r="K63" s="21" t="s">
        <v>13</v>
      </c>
      <c r="L63" s="21">
        <v>54</v>
      </c>
      <c r="M63" s="21">
        <v>162</v>
      </c>
      <c r="N63" s="21">
        <v>9</v>
      </c>
      <c r="O63" s="22"/>
      <c r="P63" s="65"/>
    </row>
    <row r="64" spans="1:16" ht="21">
      <c r="A64" s="15">
        <v>69</v>
      </c>
      <c r="B64" s="12" t="s">
        <v>9</v>
      </c>
      <c r="C64" s="12" t="s">
        <v>10</v>
      </c>
      <c r="D64" s="12" t="s">
        <v>11</v>
      </c>
      <c r="E64" s="20">
        <v>1002223</v>
      </c>
      <c r="F64" s="20" t="s">
        <v>109</v>
      </c>
      <c r="G64" s="13" t="s">
        <v>81</v>
      </c>
      <c r="H64" s="14" t="s">
        <v>82</v>
      </c>
      <c r="I64" s="20" t="s">
        <v>38</v>
      </c>
      <c r="J64" s="21">
        <v>2</v>
      </c>
      <c r="K64" s="21" t="s">
        <v>13</v>
      </c>
      <c r="L64" s="21">
        <v>48</v>
      </c>
      <c r="M64" s="21">
        <v>144</v>
      </c>
      <c r="N64" s="21">
        <v>8</v>
      </c>
      <c r="O64" s="22"/>
      <c r="P64" s="65"/>
    </row>
    <row r="65" spans="1:16" ht="21">
      <c r="A65" s="15">
        <v>70</v>
      </c>
      <c r="B65" s="12" t="s">
        <v>9</v>
      </c>
      <c r="C65" s="12" t="s">
        <v>10</v>
      </c>
      <c r="D65" s="12" t="s">
        <v>11</v>
      </c>
      <c r="E65" s="20">
        <v>1002223</v>
      </c>
      <c r="F65" s="20" t="s">
        <v>109</v>
      </c>
      <c r="G65" s="13" t="s">
        <v>81</v>
      </c>
      <c r="H65" s="14" t="s">
        <v>82</v>
      </c>
      <c r="I65" s="20" t="s">
        <v>38</v>
      </c>
      <c r="J65" s="21">
        <v>3</v>
      </c>
      <c r="K65" s="21" t="s">
        <v>13</v>
      </c>
      <c r="L65" s="21">
        <v>48</v>
      </c>
      <c r="M65" s="21">
        <v>144</v>
      </c>
      <c r="N65" s="21">
        <v>8</v>
      </c>
      <c r="O65" s="22"/>
      <c r="P65" s="65"/>
    </row>
    <row r="66" spans="1:16" ht="21">
      <c r="A66" s="15">
        <v>71</v>
      </c>
      <c r="B66" s="12" t="s">
        <v>9</v>
      </c>
      <c r="C66" s="12" t="s">
        <v>10</v>
      </c>
      <c r="D66" s="12" t="s">
        <v>11</v>
      </c>
      <c r="E66" s="20">
        <v>1002223</v>
      </c>
      <c r="F66" s="20" t="s">
        <v>109</v>
      </c>
      <c r="G66" s="13" t="s">
        <v>81</v>
      </c>
      <c r="H66" s="14" t="s">
        <v>82</v>
      </c>
      <c r="I66" s="20" t="s">
        <v>38</v>
      </c>
      <c r="J66" s="21">
        <v>4</v>
      </c>
      <c r="K66" s="21" t="s">
        <v>13</v>
      </c>
      <c r="L66" s="21">
        <v>58</v>
      </c>
      <c r="M66" s="21">
        <v>174</v>
      </c>
      <c r="N66" s="21">
        <v>9.67</v>
      </c>
      <c r="O66" s="22"/>
      <c r="P66" s="65"/>
    </row>
    <row r="67" spans="1:16" ht="21">
      <c r="A67" s="15">
        <v>72</v>
      </c>
      <c r="B67" s="12" t="s">
        <v>9</v>
      </c>
      <c r="C67" s="12" t="s">
        <v>10</v>
      </c>
      <c r="D67" s="12" t="s">
        <v>11</v>
      </c>
      <c r="E67" s="20">
        <v>1002223</v>
      </c>
      <c r="F67" s="20" t="s">
        <v>109</v>
      </c>
      <c r="G67" s="13" t="s">
        <v>81</v>
      </c>
      <c r="H67" s="14" t="s">
        <v>82</v>
      </c>
      <c r="I67" s="20" t="s">
        <v>38</v>
      </c>
      <c r="J67" s="21">
        <v>5</v>
      </c>
      <c r="K67" s="21" t="s">
        <v>13</v>
      </c>
      <c r="L67" s="21">
        <v>54</v>
      </c>
      <c r="M67" s="21">
        <v>162</v>
      </c>
      <c r="N67" s="21">
        <v>9</v>
      </c>
      <c r="O67" s="22"/>
      <c r="P67" s="65"/>
    </row>
    <row r="68" spans="1:16" ht="21">
      <c r="A68" s="15">
        <v>73</v>
      </c>
      <c r="B68" s="12" t="s">
        <v>9</v>
      </c>
      <c r="C68" s="12" t="s">
        <v>10</v>
      </c>
      <c r="D68" s="12" t="s">
        <v>11</v>
      </c>
      <c r="E68" s="20">
        <v>1002223</v>
      </c>
      <c r="F68" s="20" t="s">
        <v>109</v>
      </c>
      <c r="G68" s="13" t="s">
        <v>81</v>
      </c>
      <c r="H68" s="14" t="s">
        <v>82</v>
      </c>
      <c r="I68" s="20" t="s">
        <v>51</v>
      </c>
      <c r="J68" s="21">
        <v>6</v>
      </c>
      <c r="K68" s="21" t="s">
        <v>13</v>
      </c>
      <c r="L68" s="21">
        <v>58</v>
      </c>
      <c r="M68" s="21">
        <v>174</v>
      </c>
      <c r="N68" s="21">
        <v>9.67</v>
      </c>
      <c r="O68" s="22"/>
      <c r="P68" s="65"/>
    </row>
    <row r="69" spans="1:16" ht="21">
      <c r="A69" s="15">
        <v>74</v>
      </c>
      <c r="B69" s="12" t="s">
        <v>9</v>
      </c>
      <c r="C69" s="12" t="s">
        <v>10</v>
      </c>
      <c r="D69" s="12" t="s">
        <v>11</v>
      </c>
      <c r="E69" s="20">
        <v>1002223</v>
      </c>
      <c r="F69" s="20" t="s">
        <v>109</v>
      </c>
      <c r="G69" s="13" t="s">
        <v>81</v>
      </c>
      <c r="H69" s="14" t="s">
        <v>82</v>
      </c>
      <c r="I69" s="20" t="s">
        <v>51</v>
      </c>
      <c r="J69" s="21">
        <v>7</v>
      </c>
      <c r="K69" s="21" t="s">
        <v>13</v>
      </c>
      <c r="L69" s="21">
        <v>61</v>
      </c>
      <c r="M69" s="21">
        <v>183</v>
      </c>
      <c r="N69" s="21">
        <v>10.17</v>
      </c>
      <c r="O69" s="22"/>
      <c r="P69" s="65"/>
    </row>
    <row r="70" spans="1:16" ht="21">
      <c r="A70" s="15">
        <v>75</v>
      </c>
      <c r="B70" s="12" t="s">
        <v>9</v>
      </c>
      <c r="C70" s="12" t="s">
        <v>10</v>
      </c>
      <c r="D70" s="12" t="s">
        <v>11</v>
      </c>
      <c r="E70" s="20">
        <v>1002224</v>
      </c>
      <c r="F70" s="20" t="s">
        <v>73</v>
      </c>
      <c r="G70" s="13" t="s">
        <v>81</v>
      </c>
      <c r="H70" s="14" t="s">
        <v>82</v>
      </c>
      <c r="I70" s="20" t="s">
        <v>47</v>
      </c>
      <c r="J70" s="21">
        <v>1</v>
      </c>
      <c r="K70" s="21" t="s">
        <v>13</v>
      </c>
      <c r="L70" s="21">
        <v>80</v>
      </c>
      <c r="M70" s="21">
        <v>240</v>
      </c>
      <c r="N70" s="21">
        <v>13.33</v>
      </c>
      <c r="O70" s="22"/>
      <c r="P70" s="65"/>
    </row>
    <row r="71" spans="1:16" ht="21">
      <c r="A71" s="15">
        <v>76</v>
      </c>
      <c r="B71" s="12" t="s">
        <v>9</v>
      </c>
      <c r="C71" s="12" t="s">
        <v>10</v>
      </c>
      <c r="D71" s="12" t="s">
        <v>11</v>
      </c>
      <c r="E71" s="20">
        <v>1002224</v>
      </c>
      <c r="F71" s="20" t="s">
        <v>37</v>
      </c>
      <c r="G71" s="13" t="s">
        <v>81</v>
      </c>
      <c r="H71" s="14" t="s">
        <v>82</v>
      </c>
      <c r="J71" s="20">
        <v>1</v>
      </c>
      <c r="K71" s="21" t="s">
        <v>20</v>
      </c>
      <c r="L71" s="21">
        <v>2</v>
      </c>
      <c r="M71" s="21">
        <v>6</v>
      </c>
      <c r="N71" s="21">
        <v>0.33</v>
      </c>
      <c r="O71" s="22"/>
      <c r="P71" s="64"/>
    </row>
    <row r="72" spans="1:16" ht="21">
      <c r="A72" s="15">
        <v>77</v>
      </c>
      <c r="B72" s="12" t="s">
        <v>9</v>
      </c>
      <c r="C72" s="12" t="s">
        <v>10</v>
      </c>
      <c r="D72" s="12" t="s">
        <v>11</v>
      </c>
      <c r="E72" s="20">
        <v>1002224</v>
      </c>
      <c r="F72" s="20" t="s">
        <v>73</v>
      </c>
      <c r="G72" s="13" t="s">
        <v>81</v>
      </c>
      <c r="H72" s="14" t="s">
        <v>82</v>
      </c>
      <c r="I72" s="20" t="s">
        <v>47</v>
      </c>
      <c r="J72" s="21">
        <v>2</v>
      </c>
      <c r="K72" s="21" t="s">
        <v>13</v>
      </c>
      <c r="L72" s="21">
        <v>81</v>
      </c>
      <c r="M72" s="21">
        <v>243</v>
      </c>
      <c r="N72" s="21">
        <v>13.5</v>
      </c>
      <c r="O72" s="22"/>
      <c r="P72" s="65"/>
    </row>
    <row r="73" spans="1:16" ht="21">
      <c r="A73" s="15">
        <v>78</v>
      </c>
      <c r="B73" s="12" t="s">
        <v>9</v>
      </c>
      <c r="C73" s="12" t="s">
        <v>10</v>
      </c>
      <c r="D73" s="12" t="s">
        <v>11</v>
      </c>
      <c r="E73" s="20">
        <v>1002224</v>
      </c>
      <c r="F73" s="20" t="s">
        <v>73</v>
      </c>
      <c r="G73" s="13" t="s">
        <v>81</v>
      </c>
      <c r="H73" s="14" t="s">
        <v>82</v>
      </c>
      <c r="I73" s="20" t="s">
        <v>47</v>
      </c>
      <c r="J73" s="21">
        <v>3</v>
      </c>
      <c r="K73" s="21" t="s">
        <v>13</v>
      </c>
      <c r="L73" s="21">
        <v>81</v>
      </c>
      <c r="M73" s="21">
        <v>243</v>
      </c>
      <c r="N73" s="21">
        <v>13.5</v>
      </c>
      <c r="O73" s="22"/>
      <c r="P73" s="65"/>
    </row>
    <row r="74" spans="1:16" ht="21">
      <c r="A74" s="15">
        <v>79</v>
      </c>
      <c r="B74" s="12" t="s">
        <v>9</v>
      </c>
      <c r="C74" s="12" t="s">
        <v>10</v>
      </c>
      <c r="D74" s="12" t="s">
        <v>11</v>
      </c>
      <c r="E74" s="20">
        <v>1002224</v>
      </c>
      <c r="F74" s="20" t="s">
        <v>73</v>
      </c>
      <c r="G74" s="13" t="s">
        <v>81</v>
      </c>
      <c r="H74" s="14" t="s">
        <v>82</v>
      </c>
      <c r="I74" s="20" t="s">
        <v>47</v>
      </c>
      <c r="J74" s="21">
        <v>4</v>
      </c>
      <c r="K74" s="21" t="s">
        <v>13</v>
      </c>
      <c r="L74" s="21">
        <v>79</v>
      </c>
      <c r="M74" s="21">
        <v>237</v>
      </c>
      <c r="N74" s="21">
        <v>13.17</v>
      </c>
      <c r="O74" s="22"/>
      <c r="P74" s="65"/>
    </row>
    <row r="75" spans="1:16" ht="21">
      <c r="A75" s="15">
        <v>80</v>
      </c>
      <c r="B75" s="12" t="s">
        <v>9</v>
      </c>
      <c r="C75" s="12" t="s">
        <v>10</v>
      </c>
      <c r="D75" s="12" t="s">
        <v>11</v>
      </c>
      <c r="E75" s="20">
        <v>1002224</v>
      </c>
      <c r="F75" s="20" t="s">
        <v>73</v>
      </c>
      <c r="G75" s="13" t="s">
        <v>81</v>
      </c>
      <c r="H75" s="14" t="s">
        <v>82</v>
      </c>
      <c r="I75" s="20" t="s">
        <v>47</v>
      </c>
      <c r="J75" s="21">
        <v>5</v>
      </c>
      <c r="K75" s="21" t="s">
        <v>13</v>
      </c>
      <c r="L75" s="21">
        <v>85</v>
      </c>
      <c r="M75" s="21">
        <v>255</v>
      </c>
      <c r="N75" s="21">
        <v>14.17</v>
      </c>
      <c r="O75" s="22"/>
      <c r="P75" s="65"/>
    </row>
    <row r="76" spans="1:16" ht="21">
      <c r="A76" s="15">
        <v>81</v>
      </c>
      <c r="B76" s="12" t="s">
        <v>9</v>
      </c>
      <c r="C76" s="12" t="s">
        <v>10</v>
      </c>
      <c r="D76" s="12" t="s">
        <v>11</v>
      </c>
      <c r="E76" s="20">
        <v>1002232</v>
      </c>
      <c r="F76" s="20" t="s">
        <v>110</v>
      </c>
      <c r="G76" s="13" t="s">
        <v>81</v>
      </c>
      <c r="H76" s="14" t="s">
        <v>82</v>
      </c>
      <c r="I76" s="20" t="s">
        <v>39</v>
      </c>
      <c r="J76" s="21">
        <v>1</v>
      </c>
      <c r="K76" s="21" t="s">
        <v>20</v>
      </c>
      <c r="L76" s="21">
        <v>19</v>
      </c>
      <c r="M76" s="21">
        <v>57</v>
      </c>
      <c r="N76" s="21">
        <v>3.17</v>
      </c>
      <c r="O76" s="22"/>
      <c r="P76" s="65"/>
    </row>
    <row r="77" spans="1:16" ht="21">
      <c r="A77" s="15">
        <v>82</v>
      </c>
      <c r="B77" s="12" t="s">
        <v>9</v>
      </c>
      <c r="C77" s="12" t="s">
        <v>10</v>
      </c>
      <c r="D77" s="12" t="s">
        <v>11</v>
      </c>
      <c r="E77" s="20">
        <v>1002232</v>
      </c>
      <c r="F77" s="20" t="s">
        <v>110</v>
      </c>
      <c r="G77" s="13" t="s">
        <v>81</v>
      </c>
      <c r="H77" s="14" t="s">
        <v>82</v>
      </c>
      <c r="I77" s="20" t="s">
        <v>39</v>
      </c>
      <c r="J77" s="21">
        <v>2</v>
      </c>
      <c r="K77" s="21" t="s">
        <v>20</v>
      </c>
      <c r="L77" s="21">
        <v>83</v>
      </c>
      <c r="M77" s="21">
        <v>249</v>
      </c>
      <c r="N77" s="21">
        <v>13.83</v>
      </c>
      <c r="O77" s="22"/>
      <c r="P77" s="65"/>
    </row>
    <row r="78" spans="1:16" ht="21">
      <c r="A78" s="15">
        <v>83</v>
      </c>
      <c r="B78" s="12" t="s">
        <v>9</v>
      </c>
      <c r="C78" s="12" t="s">
        <v>10</v>
      </c>
      <c r="D78" s="12" t="s">
        <v>11</v>
      </c>
      <c r="E78" s="20">
        <v>1002232</v>
      </c>
      <c r="F78" s="20" t="s">
        <v>110</v>
      </c>
      <c r="G78" s="13" t="s">
        <v>81</v>
      </c>
      <c r="H78" s="14" t="s">
        <v>82</v>
      </c>
      <c r="I78" s="20" t="s">
        <v>40</v>
      </c>
      <c r="J78" s="21">
        <v>3</v>
      </c>
      <c r="K78" s="21" t="s">
        <v>20</v>
      </c>
      <c r="L78" s="21">
        <v>79</v>
      </c>
      <c r="M78" s="21">
        <v>237</v>
      </c>
      <c r="N78" s="21">
        <v>13.17</v>
      </c>
      <c r="O78" s="22"/>
      <c r="P78" s="65"/>
    </row>
    <row r="79" spans="1:16" ht="21">
      <c r="A79" s="15">
        <v>84</v>
      </c>
      <c r="B79" s="12" t="s">
        <v>9</v>
      </c>
      <c r="C79" s="12" t="s">
        <v>10</v>
      </c>
      <c r="D79" s="12" t="s">
        <v>11</v>
      </c>
      <c r="E79" s="20">
        <v>1002232</v>
      </c>
      <c r="F79" s="20" t="s">
        <v>110</v>
      </c>
      <c r="G79" s="13" t="s">
        <v>81</v>
      </c>
      <c r="H79" s="14" t="s">
        <v>82</v>
      </c>
      <c r="I79" s="20" t="s">
        <v>40</v>
      </c>
      <c r="J79" s="21">
        <v>4</v>
      </c>
      <c r="K79" s="21" t="s">
        <v>20</v>
      </c>
      <c r="L79" s="21">
        <v>68</v>
      </c>
      <c r="M79" s="21">
        <v>204</v>
      </c>
      <c r="N79" s="21">
        <v>11.33</v>
      </c>
      <c r="O79" s="22"/>
      <c r="P79" s="65"/>
    </row>
    <row r="80" spans="1:16" ht="21">
      <c r="A80" s="15">
        <v>85</v>
      </c>
      <c r="B80" s="12" t="s">
        <v>9</v>
      </c>
      <c r="C80" s="12" t="s">
        <v>10</v>
      </c>
      <c r="D80" s="12" t="s">
        <v>11</v>
      </c>
      <c r="E80" s="20">
        <v>1002261</v>
      </c>
      <c r="F80" s="20" t="s">
        <v>111</v>
      </c>
      <c r="G80" s="13" t="s">
        <v>81</v>
      </c>
      <c r="H80" s="14" t="s">
        <v>82</v>
      </c>
      <c r="I80" s="20" t="s">
        <v>54</v>
      </c>
      <c r="J80" s="21">
        <v>1</v>
      </c>
      <c r="K80" s="21" t="s">
        <v>20</v>
      </c>
      <c r="L80" s="21">
        <v>78</v>
      </c>
      <c r="M80" s="21">
        <v>234</v>
      </c>
      <c r="N80" s="21">
        <v>13</v>
      </c>
      <c r="O80" s="22"/>
      <c r="P80" s="65"/>
    </row>
    <row r="81" spans="1:16" ht="21">
      <c r="A81" s="15">
        <v>86</v>
      </c>
      <c r="B81" s="12" t="s">
        <v>9</v>
      </c>
      <c r="C81" s="12" t="s">
        <v>10</v>
      </c>
      <c r="D81" s="12" t="s">
        <v>11</v>
      </c>
      <c r="E81" s="20">
        <v>1002261</v>
      </c>
      <c r="F81" s="20" t="s">
        <v>111</v>
      </c>
      <c r="G81" s="13" t="s">
        <v>81</v>
      </c>
      <c r="H81" s="14" t="s">
        <v>82</v>
      </c>
      <c r="I81" s="20" t="s">
        <v>54</v>
      </c>
      <c r="J81" s="21">
        <v>2</v>
      </c>
      <c r="K81" s="21" t="s">
        <v>20</v>
      </c>
      <c r="L81" s="21">
        <v>79</v>
      </c>
      <c r="M81" s="21">
        <v>237</v>
      </c>
      <c r="N81" s="21">
        <v>13.17</v>
      </c>
      <c r="O81" s="22"/>
      <c r="P81" s="65"/>
    </row>
    <row r="82" spans="1:16" ht="21">
      <c r="A82" s="15">
        <v>87</v>
      </c>
      <c r="B82" s="12" t="s">
        <v>9</v>
      </c>
      <c r="C82" s="12" t="s">
        <v>10</v>
      </c>
      <c r="D82" s="12" t="s">
        <v>11</v>
      </c>
      <c r="E82" s="20">
        <v>1002261</v>
      </c>
      <c r="F82" s="20" t="s">
        <v>111</v>
      </c>
      <c r="G82" s="13" t="s">
        <v>81</v>
      </c>
      <c r="H82" s="14" t="s">
        <v>82</v>
      </c>
      <c r="I82" s="20" t="s">
        <v>36</v>
      </c>
      <c r="J82" s="21">
        <v>3</v>
      </c>
      <c r="K82" s="21" t="s">
        <v>20</v>
      </c>
      <c r="L82" s="21">
        <v>79</v>
      </c>
      <c r="M82" s="21">
        <v>237</v>
      </c>
      <c r="N82" s="21">
        <v>13.17</v>
      </c>
      <c r="O82" s="22"/>
      <c r="P82" s="65"/>
    </row>
    <row r="83" spans="1:16" ht="21">
      <c r="A83" s="15">
        <v>88</v>
      </c>
      <c r="B83" s="12" t="s">
        <v>9</v>
      </c>
      <c r="C83" s="12" t="s">
        <v>10</v>
      </c>
      <c r="D83" s="12" t="s">
        <v>11</v>
      </c>
      <c r="E83" s="20">
        <v>1002261</v>
      </c>
      <c r="F83" s="20" t="s">
        <v>111</v>
      </c>
      <c r="G83" s="13" t="s">
        <v>81</v>
      </c>
      <c r="H83" s="14" t="s">
        <v>82</v>
      </c>
      <c r="I83" s="20" t="s">
        <v>36</v>
      </c>
      <c r="J83" s="21">
        <v>4</v>
      </c>
      <c r="K83" s="21" t="s">
        <v>20</v>
      </c>
      <c r="L83" s="21">
        <v>74</v>
      </c>
      <c r="M83" s="21">
        <v>222</v>
      </c>
      <c r="N83" s="21">
        <v>12.33</v>
      </c>
      <c r="O83" s="22"/>
      <c r="P83" s="65"/>
    </row>
    <row r="84" spans="1:16" ht="21">
      <c r="A84" s="15">
        <v>89</v>
      </c>
      <c r="B84" s="12" t="s">
        <v>9</v>
      </c>
      <c r="C84" s="12" t="s">
        <v>10</v>
      </c>
      <c r="D84" s="12" t="s">
        <v>11</v>
      </c>
      <c r="E84" s="20">
        <v>1002261</v>
      </c>
      <c r="F84" s="20" t="s">
        <v>111</v>
      </c>
      <c r="G84" s="13" t="s">
        <v>81</v>
      </c>
      <c r="H84" s="14" t="s">
        <v>82</v>
      </c>
      <c r="I84" s="20" t="s">
        <v>36</v>
      </c>
      <c r="J84" s="21">
        <v>5</v>
      </c>
      <c r="K84" s="21" t="s">
        <v>20</v>
      </c>
      <c r="L84" s="21">
        <v>78</v>
      </c>
      <c r="M84" s="21">
        <v>234</v>
      </c>
      <c r="N84" s="21">
        <v>13</v>
      </c>
      <c r="O84" s="22"/>
      <c r="P84" s="65"/>
    </row>
    <row r="85" spans="1:16" ht="21">
      <c r="A85" s="15">
        <v>90</v>
      </c>
      <c r="B85" s="12" t="s">
        <v>9</v>
      </c>
      <c r="C85" s="12" t="s">
        <v>10</v>
      </c>
      <c r="D85" s="12" t="s">
        <v>11</v>
      </c>
      <c r="E85" s="20">
        <v>1002326</v>
      </c>
      <c r="F85" s="20" t="s">
        <v>72</v>
      </c>
      <c r="G85" s="13" t="s">
        <v>81</v>
      </c>
      <c r="H85" s="14" t="s">
        <v>82</v>
      </c>
      <c r="I85" s="20" t="s">
        <v>54</v>
      </c>
      <c r="J85" s="21">
        <v>1</v>
      </c>
      <c r="K85" s="21" t="s">
        <v>20</v>
      </c>
      <c r="L85" s="21">
        <v>71</v>
      </c>
      <c r="M85" s="21">
        <v>213</v>
      </c>
      <c r="N85" s="21">
        <v>11.83</v>
      </c>
      <c r="O85" s="22"/>
      <c r="P85" s="65"/>
    </row>
    <row r="86" spans="1:16" ht="21">
      <c r="A86" s="15">
        <v>91</v>
      </c>
      <c r="B86" s="12" t="s">
        <v>9</v>
      </c>
      <c r="C86" s="12" t="s">
        <v>10</v>
      </c>
      <c r="D86" s="12" t="s">
        <v>11</v>
      </c>
      <c r="E86" s="20">
        <v>1002326</v>
      </c>
      <c r="F86" s="20" t="s">
        <v>72</v>
      </c>
      <c r="G86" s="13" t="s">
        <v>81</v>
      </c>
      <c r="H86" s="14" t="s">
        <v>82</v>
      </c>
      <c r="I86" s="20" t="s">
        <v>54</v>
      </c>
      <c r="J86" s="21">
        <v>2</v>
      </c>
      <c r="K86" s="21" t="s">
        <v>20</v>
      </c>
      <c r="L86" s="21">
        <v>81</v>
      </c>
      <c r="M86" s="21">
        <v>243</v>
      </c>
      <c r="N86" s="21">
        <v>13.5</v>
      </c>
      <c r="O86" s="22"/>
      <c r="P86" s="65"/>
    </row>
    <row r="87" spans="1:16" ht="21">
      <c r="A87" s="15">
        <v>92</v>
      </c>
      <c r="B87" s="12" t="s">
        <v>9</v>
      </c>
      <c r="C87" s="12" t="s">
        <v>10</v>
      </c>
      <c r="D87" s="12" t="s">
        <v>11</v>
      </c>
      <c r="E87" s="20">
        <v>1002326</v>
      </c>
      <c r="F87" s="20" t="s">
        <v>72</v>
      </c>
      <c r="G87" s="13" t="s">
        <v>81</v>
      </c>
      <c r="H87" s="14" t="s">
        <v>82</v>
      </c>
      <c r="I87" s="20" t="s">
        <v>29</v>
      </c>
      <c r="J87" s="21">
        <v>3</v>
      </c>
      <c r="K87" s="21" t="s">
        <v>20</v>
      </c>
      <c r="L87" s="21">
        <v>78</v>
      </c>
      <c r="M87" s="21">
        <v>234</v>
      </c>
      <c r="N87" s="21">
        <v>13</v>
      </c>
      <c r="O87" s="22"/>
      <c r="P87" s="65"/>
    </row>
    <row r="88" spans="1:16" ht="21">
      <c r="A88" s="15">
        <v>93</v>
      </c>
      <c r="B88" s="12" t="s">
        <v>9</v>
      </c>
      <c r="C88" s="12" t="s">
        <v>10</v>
      </c>
      <c r="D88" s="12" t="s">
        <v>11</v>
      </c>
      <c r="E88" s="20">
        <v>1002326</v>
      </c>
      <c r="F88" s="20" t="s">
        <v>72</v>
      </c>
      <c r="G88" s="13" t="s">
        <v>81</v>
      </c>
      <c r="H88" s="14" t="s">
        <v>82</v>
      </c>
      <c r="I88" s="20" t="s">
        <v>29</v>
      </c>
      <c r="J88" s="21">
        <v>4</v>
      </c>
      <c r="K88" s="21" t="s">
        <v>20</v>
      </c>
      <c r="L88" s="21">
        <v>60</v>
      </c>
      <c r="M88" s="21">
        <v>180</v>
      </c>
      <c r="N88" s="21">
        <v>10</v>
      </c>
      <c r="O88" s="22"/>
      <c r="P88" s="65"/>
    </row>
    <row r="89" spans="1:16" ht="21">
      <c r="A89" s="15">
        <v>94</v>
      </c>
      <c r="B89" s="12" t="s">
        <v>9</v>
      </c>
      <c r="C89" s="12" t="s">
        <v>10</v>
      </c>
      <c r="D89" s="12" t="s">
        <v>11</v>
      </c>
      <c r="E89" s="20">
        <v>1002326</v>
      </c>
      <c r="F89" s="20" t="s">
        <v>72</v>
      </c>
      <c r="G89" s="13" t="s">
        <v>81</v>
      </c>
      <c r="H89" s="14" t="s">
        <v>82</v>
      </c>
      <c r="I89" s="20" t="s">
        <v>29</v>
      </c>
      <c r="J89" s="21">
        <v>5</v>
      </c>
      <c r="K89" s="21" t="s">
        <v>20</v>
      </c>
      <c r="L89" s="21">
        <v>78</v>
      </c>
      <c r="M89" s="21">
        <v>234</v>
      </c>
      <c r="N89" s="21">
        <v>13</v>
      </c>
      <c r="O89" s="22"/>
      <c r="P89" s="65"/>
    </row>
    <row r="90" spans="1:16" ht="21">
      <c r="A90" s="15">
        <v>95</v>
      </c>
      <c r="B90" s="12" t="s">
        <v>9</v>
      </c>
      <c r="C90" s="12" t="s">
        <v>10</v>
      </c>
      <c r="D90" s="12" t="s">
        <v>11</v>
      </c>
      <c r="E90" s="20">
        <v>1002327</v>
      </c>
      <c r="F90" s="20" t="s">
        <v>112</v>
      </c>
      <c r="G90" s="13" t="s">
        <v>81</v>
      </c>
      <c r="H90" s="14" t="s">
        <v>82</v>
      </c>
      <c r="I90" s="20" t="s">
        <v>41</v>
      </c>
      <c r="J90" s="21">
        <v>1</v>
      </c>
      <c r="K90" s="21" t="s">
        <v>13</v>
      </c>
      <c r="L90" s="21">
        <v>96</v>
      </c>
      <c r="M90" s="21">
        <v>288</v>
      </c>
      <c r="N90" s="21">
        <v>16</v>
      </c>
      <c r="O90" s="22"/>
      <c r="P90" s="65"/>
    </row>
    <row r="91" spans="1:16" ht="21">
      <c r="A91" s="15">
        <v>96</v>
      </c>
      <c r="B91" s="12" t="s">
        <v>9</v>
      </c>
      <c r="C91" s="12" t="s">
        <v>10</v>
      </c>
      <c r="D91" s="12" t="s">
        <v>11</v>
      </c>
      <c r="E91" s="20">
        <v>1002327</v>
      </c>
      <c r="F91" s="20" t="s">
        <v>112</v>
      </c>
      <c r="G91" s="13" t="s">
        <v>81</v>
      </c>
      <c r="H91" s="14" t="s">
        <v>82</v>
      </c>
      <c r="I91" s="20" t="s">
        <v>41</v>
      </c>
      <c r="J91" s="21">
        <v>2</v>
      </c>
      <c r="K91" s="21" t="s">
        <v>13</v>
      </c>
      <c r="L91" s="21">
        <v>94</v>
      </c>
      <c r="M91" s="21">
        <v>282</v>
      </c>
      <c r="N91" s="21">
        <v>15.67</v>
      </c>
      <c r="O91" s="22"/>
      <c r="P91" s="65"/>
    </row>
    <row r="92" spans="1:16" ht="21">
      <c r="A92" s="15">
        <v>97</v>
      </c>
      <c r="B92" s="12" t="s">
        <v>9</v>
      </c>
      <c r="C92" s="12" t="s">
        <v>10</v>
      </c>
      <c r="D92" s="12" t="s">
        <v>11</v>
      </c>
      <c r="E92" s="20">
        <v>1002327</v>
      </c>
      <c r="F92" s="20" t="s">
        <v>112</v>
      </c>
      <c r="G92" s="13" t="s">
        <v>81</v>
      </c>
      <c r="H92" s="14" t="s">
        <v>82</v>
      </c>
      <c r="I92" s="20" t="s">
        <v>31</v>
      </c>
      <c r="J92" s="21">
        <v>3</v>
      </c>
      <c r="K92" s="21" t="s">
        <v>13</v>
      </c>
      <c r="L92" s="21">
        <v>94</v>
      </c>
      <c r="M92" s="21">
        <v>282</v>
      </c>
      <c r="N92" s="21">
        <v>15.67</v>
      </c>
      <c r="O92" s="22"/>
      <c r="P92" s="65"/>
    </row>
    <row r="93" spans="1:16" ht="21">
      <c r="A93" s="15">
        <v>98</v>
      </c>
      <c r="B93" s="12" t="s">
        <v>9</v>
      </c>
      <c r="C93" s="12" t="s">
        <v>10</v>
      </c>
      <c r="D93" s="12" t="s">
        <v>11</v>
      </c>
      <c r="E93" s="20">
        <v>1002327</v>
      </c>
      <c r="F93" s="20" t="s">
        <v>112</v>
      </c>
      <c r="G93" s="13" t="s">
        <v>81</v>
      </c>
      <c r="H93" s="14" t="s">
        <v>82</v>
      </c>
      <c r="I93" s="20" t="s">
        <v>31</v>
      </c>
      <c r="J93" s="21">
        <v>4</v>
      </c>
      <c r="K93" s="21" t="s">
        <v>13</v>
      </c>
      <c r="L93" s="21">
        <v>92</v>
      </c>
      <c r="M93" s="21">
        <v>276</v>
      </c>
      <c r="N93" s="21">
        <v>15.33</v>
      </c>
      <c r="O93" s="22"/>
      <c r="P93" s="65"/>
    </row>
    <row r="94" spans="1:16" ht="21">
      <c r="A94" s="15">
        <v>99</v>
      </c>
      <c r="B94" s="12" t="s">
        <v>9</v>
      </c>
      <c r="C94" s="12" t="s">
        <v>10</v>
      </c>
      <c r="D94" s="12" t="s">
        <v>11</v>
      </c>
      <c r="E94" s="20">
        <v>1002375</v>
      </c>
      <c r="F94" s="20" t="s">
        <v>42</v>
      </c>
      <c r="G94" s="13" t="s">
        <v>81</v>
      </c>
      <c r="H94" s="14" t="s">
        <v>82</v>
      </c>
      <c r="I94" s="20" t="s">
        <v>16</v>
      </c>
      <c r="J94" s="21">
        <v>1</v>
      </c>
      <c r="K94" s="21" t="s">
        <v>13</v>
      </c>
      <c r="L94" s="21">
        <v>45</v>
      </c>
      <c r="M94" s="21">
        <v>135</v>
      </c>
      <c r="N94" s="21">
        <v>7.5</v>
      </c>
      <c r="O94" s="22"/>
      <c r="P94" s="65"/>
    </row>
    <row r="95" spans="1:16" ht="21">
      <c r="A95" s="15">
        <v>100</v>
      </c>
      <c r="B95" s="12" t="s">
        <v>9</v>
      </c>
      <c r="C95" s="12" t="s">
        <v>10</v>
      </c>
      <c r="D95" s="12" t="s">
        <v>11</v>
      </c>
      <c r="E95" s="20">
        <v>1002376</v>
      </c>
      <c r="F95" s="20" t="s">
        <v>43</v>
      </c>
      <c r="G95" s="13" t="s">
        <v>81</v>
      </c>
      <c r="H95" s="14" t="s">
        <v>82</v>
      </c>
      <c r="I95" s="20" t="s">
        <v>44</v>
      </c>
      <c r="J95" s="21">
        <v>1</v>
      </c>
      <c r="K95" s="21" t="s">
        <v>13</v>
      </c>
      <c r="L95" s="21">
        <v>46</v>
      </c>
      <c r="M95" s="21">
        <v>138</v>
      </c>
      <c r="N95" s="21">
        <v>7.67</v>
      </c>
      <c r="O95" s="22"/>
      <c r="P95" s="65"/>
    </row>
    <row r="96" spans="1:16" ht="21">
      <c r="A96" s="15">
        <v>106</v>
      </c>
      <c r="B96" s="12" t="s">
        <v>9</v>
      </c>
      <c r="C96" s="12" t="s">
        <v>10</v>
      </c>
      <c r="D96" s="12" t="s">
        <v>11</v>
      </c>
      <c r="E96" s="20">
        <v>1002376</v>
      </c>
      <c r="F96" s="20" t="s">
        <v>43</v>
      </c>
      <c r="G96" s="13" t="s">
        <v>81</v>
      </c>
      <c r="H96" s="14" t="s">
        <v>82</v>
      </c>
      <c r="I96" s="20" t="s">
        <v>44</v>
      </c>
      <c r="J96" s="21">
        <v>2</v>
      </c>
      <c r="K96" s="21" t="s">
        <v>13</v>
      </c>
      <c r="L96" s="21">
        <v>42</v>
      </c>
      <c r="M96" s="21">
        <v>126</v>
      </c>
      <c r="N96" s="21">
        <v>7</v>
      </c>
      <c r="O96" s="22"/>
      <c r="P96" s="65"/>
    </row>
    <row r="97" spans="1:16" ht="21">
      <c r="A97" s="15">
        <v>107</v>
      </c>
      <c r="B97" s="12" t="s">
        <v>9</v>
      </c>
      <c r="C97" s="12" t="s">
        <v>10</v>
      </c>
      <c r="D97" s="12" t="s">
        <v>11</v>
      </c>
      <c r="E97" s="20">
        <v>1002377</v>
      </c>
      <c r="F97" s="20" t="s">
        <v>45</v>
      </c>
      <c r="G97" s="13" t="s">
        <v>81</v>
      </c>
      <c r="H97" s="14" t="s">
        <v>82</v>
      </c>
      <c r="I97" s="20" t="s">
        <v>15</v>
      </c>
      <c r="J97" s="21">
        <v>1</v>
      </c>
      <c r="K97" s="21" t="s">
        <v>13</v>
      </c>
      <c r="L97" s="21">
        <v>42</v>
      </c>
      <c r="M97" s="21">
        <v>126</v>
      </c>
      <c r="N97" s="21">
        <v>7</v>
      </c>
      <c r="O97" s="22"/>
      <c r="P97" s="64"/>
    </row>
    <row r="98" spans="1:16" ht="21">
      <c r="A98" s="15">
        <v>108</v>
      </c>
      <c r="B98" s="12" t="s">
        <v>9</v>
      </c>
      <c r="C98" s="12" t="s">
        <v>10</v>
      </c>
      <c r="D98" s="12" t="s">
        <v>11</v>
      </c>
      <c r="E98" s="20">
        <v>1002378</v>
      </c>
      <c r="F98" s="20" t="s">
        <v>46</v>
      </c>
      <c r="G98" s="13" t="s">
        <v>81</v>
      </c>
      <c r="H98" s="14" t="s">
        <v>82</v>
      </c>
      <c r="I98" s="20" t="s">
        <v>35</v>
      </c>
      <c r="J98" s="21">
        <v>1</v>
      </c>
      <c r="K98" s="21" t="s">
        <v>13</v>
      </c>
      <c r="L98" s="21">
        <v>37</v>
      </c>
      <c r="M98" s="21">
        <v>111</v>
      </c>
      <c r="N98" s="21">
        <v>6.17</v>
      </c>
      <c r="O98" s="22"/>
      <c r="P98" s="65"/>
    </row>
    <row r="99" spans="1:16" ht="21">
      <c r="A99" s="15">
        <v>109</v>
      </c>
      <c r="B99" s="12" t="s">
        <v>9</v>
      </c>
      <c r="C99" s="12" t="s">
        <v>10</v>
      </c>
      <c r="D99" s="12" t="s">
        <v>11</v>
      </c>
      <c r="E99" s="20">
        <v>1002378</v>
      </c>
      <c r="F99" s="20" t="s">
        <v>46</v>
      </c>
      <c r="G99" s="13" t="s">
        <v>81</v>
      </c>
      <c r="H99" s="14" t="s">
        <v>82</v>
      </c>
      <c r="I99" s="20" t="s">
        <v>35</v>
      </c>
      <c r="J99" s="21">
        <v>2</v>
      </c>
      <c r="K99" s="21" t="s">
        <v>13</v>
      </c>
      <c r="L99" s="21">
        <v>21</v>
      </c>
      <c r="M99" s="21">
        <v>63</v>
      </c>
      <c r="N99" s="21">
        <v>3.5</v>
      </c>
      <c r="O99" s="22"/>
      <c r="P99" s="65"/>
    </row>
    <row r="100" spans="1:16" ht="21">
      <c r="A100" s="15">
        <v>110</v>
      </c>
      <c r="B100" s="12" t="s">
        <v>9</v>
      </c>
      <c r="C100" s="12" t="s">
        <v>10</v>
      </c>
      <c r="D100" s="12" t="s">
        <v>11</v>
      </c>
      <c r="E100" s="20">
        <v>1002378</v>
      </c>
      <c r="F100" s="20" t="s">
        <v>46</v>
      </c>
      <c r="G100" s="13" t="s">
        <v>81</v>
      </c>
      <c r="H100" s="14" t="s">
        <v>82</v>
      </c>
      <c r="I100" s="20" t="s">
        <v>35</v>
      </c>
      <c r="J100" s="21">
        <v>3</v>
      </c>
      <c r="K100" s="21" t="s">
        <v>13</v>
      </c>
      <c r="L100" s="21">
        <v>20</v>
      </c>
      <c r="M100" s="21">
        <v>60</v>
      </c>
      <c r="N100" s="21">
        <v>3.33</v>
      </c>
      <c r="O100" s="22"/>
      <c r="P100" s="65"/>
    </row>
    <row r="101" spans="1:16" ht="21">
      <c r="A101" s="15">
        <v>111</v>
      </c>
      <c r="B101" s="12" t="s">
        <v>9</v>
      </c>
      <c r="C101" s="12" t="s">
        <v>10</v>
      </c>
      <c r="D101" s="12" t="s">
        <v>11</v>
      </c>
      <c r="E101" s="20">
        <v>1002379</v>
      </c>
      <c r="F101" s="20" t="s">
        <v>114</v>
      </c>
      <c r="G101" s="13" t="s">
        <v>81</v>
      </c>
      <c r="H101" s="14" t="s">
        <v>82</v>
      </c>
      <c r="I101" s="20" t="s">
        <v>57</v>
      </c>
      <c r="J101" s="21">
        <v>1</v>
      </c>
      <c r="K101" s="21" t="s">
        <v>13</v>
      </c>
      <c r="L101" s="21">
        <v>45</v>
      </c>
      <c r="M101" s="21">
        <v>135</v>
      </c>
      <c r="N101" s="21">
        <v>7.5</v>
      </c>
      <c r="O101" s="22"/>
      <c r="P101" s="65"/>
    </row>
    <row r="102" spans="1:16" ht="21">
      <c r="A102" s="15">
        <v>112</v>
      </c>
      <c r="B102" s="12" t="s">
        <v>9</v>
      </c>
      <c r="C102" s="12" t="s">
        <v>10</v>
      </c>
      <c r="D102" s="12" t="s">
        <v>11</v>
      </c>
      <c r="E102" s="20">
        <v>1002379</v>
      </c>
      <c r="F102" s="20" t="s">
        <v>114</v>
      </c>
      <c r="G102" s="13" t="s">
        <v>81</v>
      </c>
      <c r="H102" s="14" t="s">
        <v>82</v>
      </c>
      <c r="I102" s="20" t="s">
        <v>57</v>
      </c>
      <c r="J102" s="21">
        <v>2</v>
      </c>
      <c r="K102" s="21" t="s">
        <v>13</v>
      </c>
      <c r="L102" s="21">
        <v>40</v>
      </c>
      <c r="M102" s="21">
        <v>120</v>
      </c>
      <c r="N102" s="21">
        <v>6.67</v>
      </c>
      <c r="O102" s="22"/>
      <c r="P102" s="65"/>
    </row>
    <row r="103" spans="1:16" ht="21">
      <c r="A103" s="15">
        <v>113</v>
      </c>
      <c r="B103" s="12" t="s">
        <v>9</v>
      </c>
      <c r="C103" s="12" t="s">
        <v>10</v>
      </c>
      <c r="D103" s="12" t="s">
        <v>11</v>
      </c>
      <c r="E103" s="20">
        <v>1002379</v>
      </c>
      <c r="F103" s="20" t="s">
        <v>114</v>
      </c>
      <c r="G103" s="13" t="s">
        <v>81</v>
      </c>
      <c r="H103" s="14" t="s">
        <v>82</v>
      </c>
      <c r="I103" s="20" t="s">
        <v>57</v>
      </c>
      <c r="J103" s="21">
        <v>3</v>
      </c>
      <c r="K103" s="21" t="s">
        <v>13</v>
      </c>
      <c r="L103" s="21">
        <v>52</v>
      </c>
      <c r="M103" s="21">
        <v>156</v>
      </c>
      <c r="N103" s="21">
        <v>8.67</v>
      </c>
      <c r="O103" s="22"/>
      <c r="P103" s="65"/>
    </row>
    <row r="104" spans="1:16" ht="21">
      <c r="A104" s="15">
        <v>114</v>
      </c>
      <c r="B104" s="12" t="s">
        <v>9</v>
      </c>
      <c r="C104" s="12" t="s">
        <v>10</v>
      </c>
      <c r="D104" s="12" t="s">
        <v>11</v>
      </c>
      <c r="E104" s="20">
        <v>1002379</v>
      </c>
      <c r="F104" s="20" t="s">
        <v>114</v>
      </c>
      <c r="G104" s="13" t="s">
        <v>81</v>
      </c>
      <c r="H104" s="14" t="s">
        <v>82</v>
      </c>
      <c r="I104" s="20" t="s">
        <v>57</v>
      </c>
      <c r="J104" s="21">
        <v>4</v>
      </c>
      <c r="K104" s="21" t="s">
        <v>13</v>
      </c>
      <c r="L104" s="21">
        <v>49</v>
      </c>
      <c r="M104" s="21">
        <v>147</v>
      </c>
      <c r="N104" s="21">
        <v>8.17</v>
      </c>
      <c r="O104" s="22"/>
      <c r="P104" s="65"/>
    </row>
    <row r="105" spans="1:16" ht="21">
      <c r="A105" s="15">
        <v>115</v>
      </c>
      <c r="B105" s="12" t="s">
        <v>9</v>
      </c>
      <c r="C105" s="12" t="s">
        <v>10</v>
      </c>
      <c r="D105" s="12" t="s">
        <v>11</v>
      </c>
      <c r="E105" s="20">
        <v>1002379</v>
      </c>
      <c r="F105" s="20" t="s">
        <v>114</v>
      </c>
      <c r="G105" s="13" t="s">
        <v>81</v>
      </c>
      <c r="H105" s="14" t="s">
        <v>82</v>
      </c>
      <c r="I105" s="20" t="s">
        <v>57</v>
      </c>
      <c r="J105" s="21">
        <v>5</v>
      </c>
      <c r="K105" s="21" t="s">
        <v>13</v>
      </c>
      <c r="L105" s="21">
        <v>50</v>
      </c>
      <c r="M105" s="21">
        <v>150</v>
      </c>
      <c r="N105" s="21">
        <v>8.33</v>
      </c>
      <c r="O105" s="22"/>
      <c r="P105" s="65"/>
    </row>
    <row r="106" spans="1:16" ht="21">
      <c r="A106" s="15">
        <v>116</v>
      </c>
      <c r="B106" s="12" t="s">
        <v>9</v>
      </c>
      <c r="C106" s="12" t="s">
        <v>10</v>
      </c>
      <c r="D106" s="12" t="s">
        <v>11</v>
      </c>
      <c r="E106" s="20">
        <v>1002382</v>
      </c>
      <c r="F106" s="20" t="s">
        <v>48</v>
      </c>
      <c r="G106" s="13" t="s">
        <v>81</v>
      </c>
      <c r="H106" s="14" t="s">
        <v>82</v>
      </c>
      <c r="I106" s="20" t="s">
        <v>47</v>
      </c>
      <c r="J106" s="21">
        <v>1</v>
      </c>
      <c r="K106" s="21" t="s">
        <v>20</v>
      </c>
      <c r="L106" s="21">
        <v>46</v>
      </c>
      <c r="M106" s="21">
        <v>138</v>
      </c>
      <c r="N106" s="21">
        <v>7.67</v>
      </c>
      <c r="O106" s="22"/>
      <c r="P106" s="65"/>
    </row>
    <row r="107" spans="1:16" ht="21">
      <c r="A107" s="15">
        <v>117</v>
      </c>
      <c r="B107" s="12" t="s">
        <v>9</v>
      </c>
      <c r="C107" s="12" t="s">
        <v>10</v>
      </c>
      <c r="D107" s="12" t="s">
        <v>11</v>
      </c>
      <c r="E107" s="20">
        <v>1002382</v>
      </c>
      <c r="F107" s="20" t="s">
        <v>48</v>
      </c>
      <c r="G107" s="13" t="s">
        <v>81</v>
      </c>
      <c r="H107" s="14" t="s">
        <v>82</v>
      </c>
      <c r="I107" s="20" t="s">
        <v>47</v>
      </c>
      <c r="J107" s="21">
        <v>2</v>
      </c>
      <c r="K107" s="21" t="s">
        <v>20</v>
      </c>
      <c r="L107" s="21">
        <v>45</v>
      </c>
      <c r="M107" s="21">
        <v>135</v>
      </c>
      <c r="N107" s="21">
        <v>7.5</v>
      </c>
      <c r="O107" s="22"/>
      <c r="P107" s="65"/>
    </row>
    <row r="108" spans="1:16" ht="21">
      <c r="A108" s="15">
        <v>118</v>
      </c>
      <c r="B108" s="12" t="s">
        <v>9</v>
      </c>
      <c r="C108" s="12" t="s">
        <v>10</v>
      </c>
      <c r="D108" s="12" t="s">
        <v>11</v>
      </c>
      <c r="E108" s="20">
        <v>1002383</v>
      </c>
      <c r="F108" s="20" t="s">
        <v>49</v>
      </c>
      <c r="G108" s="13" t="s">
        <v>81</v>
      </c>
      <c r="H108" s="14" t="s">
        <v>82</v>
      </c>
      <c r="I108" s="20" t="s">
        <v>50</v>
      </c>
      <c r="J108" s="21">
        <v>1</v>
      </c>
      <c r="K108" s="21" t="s">
        <v>13</v>
      </c>
      <c r="L108" s="21">
        <v>44</v>
      </c>
      <c r="M108" s="21">
        <v>132</v>
      </c>
      <c r="N108" s="21">
        <v>7.33</v>
      </c>
      <c r="O108" s="22"/>
      <c r="P108" s="65"/>
    </row>
    <row r="109" spans="1:16" ht="21">
      <c r="A109" s="15">
        <v>119</v>
      </c>
      <c r="B109" s="12" t="s">
        <v>9</v>
      </c>
      <c r="C109" s="12" t="s">
        <v>10</v>
      </c>
      <c r="D109" s="12" t="s">
        <v>11</v>
      </c>
      <c r="E109" s="20">
        <v>1002383</v>
      </c>
      <c r="F109" s="20" t="s">
        <v>49</v>
      </c>
      <c r="G109" s="13" t="s">
        <v>81</v>
      </c>
      <c r="H109" s="14" t="s">
        <v>82</v>
      </c>
      <c r="I109" s="20" t="s">
        <v>50</v>
      </c>
      <c r="J109" s="21">
        <v>2</v>
      </c>
      <c r="K109" s="21" t="s">
        <v>13</v>
      </c>
      <c r="L109" s="21">
        <v>45</v>
      </c>
      <c r="M109" s="21">
        <v>135</v>
      </c>
      <c r="N109" s="21">
        <v>7.5</v>
      </c>
      <c r="O109" s="22"/>
      <c r="P109" s="65"/>
    </row>
    <row r="110" spans="1:16" ht="21">
      <c r="A110" s="15">
        <v>120</v>
      </c>
      <c r="B110" s="12" t="s">
        <v>9</v>
      </c>
      <c r="C110" s="12" t="s">
        <v>10</v>
      </c>
      <c r="D110" s="12" t="s">
        <v>11</v>
      </c>
      <c r="E110" s="20">
        <v>1002383</v>
      </c>
      <c r="F110" s="20" t="s">
        <v>49</v>
      </c>
      <c r="G110" s="13" t="s">
        <v>81</v>
      </c>
      <c r="H110" s="14" t="s">
        <v>82</v>
      </c>
      <c r="I110" s="20" t="s">
        <v>51</v>
      </c>
      <c r="J110" s="21">
        <v>3</v>
      </c>
      <c r="K110" s="21" t="s">
        <v>13</v>
      </c>
      <c r="L110" s="21">
        <v>46</v>
      </c>
      <c r="M110" s="21">
        <v>138</v>
      </c>
      <c r="N110" s="21">
        <v>7.67</v>
      </c>
      <c r="O110" s="22"/>
      <c r="P110" s="65"/>
    </row>
    <row r="111" spans="1:16" ht="21">
      <c r="A111" s="15">
        <v>121</v>
      </c>
      <c r="B111" s="12" t="s">
        <v>9</v>
      </c>
      <c r="C111" s="12" t="s">
        <v>10</v>
      </c>
      <c r="D111" s="12" t="s">
        <v>11</v>
      </c>
      <c r="E111" s="20">
        <v>1002383</v>
      </c>
      <c r="F111" s="20" t="s">
        <v>49</v>
      </c>
      <c r="G111" s="13" t="s">
        <v>81</v>
      </c>
      <c r="H111" s="14" t="s">
        <v>82</v>
      </c>
      <c r="I111" s="20" t="s">
        <v>51</v>
      </c>
      <c r="J111" s="21">
        <v>4</v>
      </c>
      <c r="K111" s="21" t="s">
        <v>13</v>
      </c>
      <c r="L111" s="21">
        <v>41</v>
      </c>
      <c r="M111" s="21">
        <v>123</v>
      </c>
      <c r="N111" s="21">
        <v>6.83</v>
      </c>
      <c r="O111" s="22"/>
      <c r="P111" s="65"/>
    </row>
    <row r="112" spans="1:16" ht="21">
      <c r="A112" s="15">
        <v>122</v>
      </c>
      <c r="B112" s="12" t="s">
        <v>9</v>
      </c>
      <c r="C112" s="12" t="s">
        <v>10</v>
      </c>
      <c r="D112" s="12" t="s">
        <v>11</v>
      </c>
      <c r="E112" s="20">
        <v>1002493</v>
      </c>
      <c r="F112" s="20" t="s">
        <v>52</v>
      </c>
      <c r="G112" s="13" t="s">
        <v>81</v>
      </c>
      <c r="H112" s="14" t="s">
        <v>82</v>
      </c>
      <c r="I112" s="20" t="s">
        <v>36</v>
      </c>
      <c r="J112" s="21">
        <v>1</v>
      </c>
      <c r="K112" s="21" t="s">
        <v>53</v>
      </c>
      <c r="L112" s="21">
        <v>324</v>
      </c>
      <c r="M112" s="21">
        <v>194</v>
      </c>
      <c r="N112" s="21">
        <v>108</v>
      </c>
      <c r="O112" s="22"/>
      <c r="P112" s="65"/>
    </row>
    <row r="113" spans="1:16" ht="21">
      <c r="A113" s="15">
        <v>123</v>
      </c>
      <c r="B113" s="12" t="s">
        <v>9</v>
      </c>
      <c r="C113" s="12" t="s">
        <v>10</v>
      </c>
      <c r="D113" s="12" t="s">
        <v>11</v>
      </c>
      <c r="E113" s="20">
        <v>1003206</v>
      </c>
      <c r="F113" s="20" t="s">
        <v>115</v>
      </c>
      <c r="G113" s="13" t="s">
        <v>81</v>
      </c>
      <c r="H113" s="14" t="s">
        <v>82</v>
      </c>
      <c r="I113" s="20" t="s">
        <v>35</v>
      </c>
      <c r="J113" s="21">
        <v>20</v>
      </c>
      <c r="K113" s="21" t="s">
        <v>13</v>
      </c>
      <c r="L113" s="21">
        <v>47</v>
      </c>
      <c r="M113" s="21">
        <v>141</v>
      </c>
      <c r="N113" s="21">
        <v>7.83</v>
      </c>
      <c r="O113" s="22"/>
      <c r="P113" s="65"/>
    </row>
    <row r="114" spans="1:16" ht="21">
      <c r="A114" s="15">
        <v>124</v>
      </c>
      <c r="B114" s="12" t="s">
        <v>9</v>
      </c>
      <c r="C114" s="12" t="s">
        <v>10</v>
      </c>
      <c r="D114" s="12" t="s">
        <v>11</v>
      </c>
      <c r="E114" s="20">
        <v>1003213</v>
      </c>
      <c r="F114" s="20" t="s">
        <v>116</v>
      </c>
      <c r="G114" s="13" t="s">
        <v>81</v>
      </c>
      <c r="H114" s="14" t="s">
        <v>82</v>
      </c>
      <c r="I114" s="20" t="s">
        <v>64</v>
      </c>
      <c r="J114" s="21">
        <v>20</v>
      </c>
      <c r="K114" s="21" t="s">
        <v>13</v>
      </c>
      <c r="L114" s="21">
        <v>47</v>
      </c>
      <c r="M114" s="21">
        <v>141</v>
      </c>
      <c r="N114" s="21">
        <v>7.83</v>
      </c>
      <c r="O114" s="22"/>
      <c r="P114" s="65"/>
    </row>
    <row r="115" spans="1:16" ht="21">
      <c r="A115" s="15">
        <v>125</v>
      </c>
      <c r="B115" s="12" t="s">
        <v>9</v>
      </c>
      <c r="C115" s="12" t="s">
        <v>10</v>
      </c>
      <c r="D115" s="12" t="s">
        <v>11</v>
      </c>
      <c r="E115" s="20">
        <v>1003222</v>
      </c>
      <c r="F115" s="20" t="s">
        <v>117</v>
      </c>
      <c r="G115" s="13" t="s">
        <v>81</v>
      </c>
      <c r="H115" s="14" t="s">
        <v>82</v>
      </c>
      <c r="I115" s="20" t="s">
        <v>71</v>
      </c>
      <c r="J115" s="21">
        <v>20</v>
      </c>
      <c r="K115" s="21" t="s">
        <v>13</v>
      </c>
      <c r="L115" s="21">
        <v>47</v>
      </c>
      <c r="M115" s="21">
        <v>141</v>
      </c>
      <c r="N115" s="21">
        <v>7.83</v>
      </c>
      <c r="O115" s="22"/>
      <c r="P115" s="65"/>
    </row>
    <row r="116" spans="1:16" ht="21">
      <c r="A116" s="15">
        <v>126</v>
      </c>
      <c r="B116" s="12" t="s">
        <v>9</v>
      </c>
      <c r="C116" s="12" t="s">
        <v>10</v>
      </c>
      <c r="D116" s="12" t="s">
        <v>11</v>
      </c>
      <c r="E116" s="20">
        <v>1003251</v>
      </c>
      <c r="F116" s="20" t="s">
        <v>118</v>
      </c>
      <c r="G116" s="13" t="s">
        <v>81</v>
      </c>
      <c r="H116" s="14" t="s">
        <v>82</v>
      </c>
      <c r="I116" s="20" t="s">
        <v>64</v>
      </c>
      <c r="J116" s="21">
        <v>20</v>
      </c>
      <c r="K116" s="21" t="s">
        <v>13</v>
      </c>
      <c r="L116" s="21">
        <v>47</v>
      </c>
      <c r="M116" s="21">
        <v>141</v>
      </c>
      <c r="N116" s="21">
        <v>7.83</v>
      </c>
      <c r="O116" s="22"/>
      <c r="P116" s="65"/>
    </row>
    <row r="117" spans="1:16" ht="21">
      <c r="A117" s="15">
        <v>127</v>
      </c>
      <c r="B117" s="12" t="s">
        <v>9</v>
      </c>
      <c r="C117" s="12" t="s">
        <v>10</v>
      </c>
      <c r="D117" s="12" t="s">
        <v>11</v>
      </c>
      <c r="E117" s="20">
        <v>1003461</v>
      </c>
      <c r="F117" s="20" t="s">
        <v>119</v>
      </c>
      <c r="G117" s="13" t="s">
        <v>81</v>
      </c>
      <c r="H117" s="14" t="s">
        <v>82</v>
      </c>
      <c r="I117" s="20" t="s">
        <v>31</v>
      </c>
      <c r="J117" s="21">
        <v>20</v>
      </c>
      <c r="K117" s="21" t="s">
        <v>13</v>
      </c>
      <c r="L117" s="21">
        <v>47</v>
      </c>
      <c r="M117" s="21">
        <v>141</v>
      </c>
      <c r="N117" s="21">
        <v>7.83</v>
      </c>
      <c r="O117" s="22"/>
      <c r="P117" s="65"/>
    </row>
    <row r="118" spans="1:16" ht="21">
      <c r="A118" s="15">
        <v>128</v>
      </c>
      <c r="B118" s="12" t="s">
        <v>9</v>
      </c>
      <c r="C118" s="12" t="s">
        <v>10</v>
      </c>
      <c r="D118" s="12" t="s">
        <v>11</v>
      </c>
      <c r="E118" s="23"/>
      <c r="F118" s="24" t="s">
        <v>55</v>
      </c>
      <c r="G118" s="24"/>
      <c r="H118" s="24"/>
      <c r="I118" s="24">
        <v>6825</v>
      </c>
      <c r="J118" s="25">
        <v>1191.5</v>
      </c>
      <c r="K118" s="26"/>
      <c r="L118" s="26"/>
      <c r="M118" s="27"/>
      <c r="N118" s="27"/>
      <c r="O118" s="27"/>
      <c r="P118" s="66"/>
    </row>
    <row r="119" spans="1:5" ht="21">
      <c r="A119" s="15">
        <v>129</v>
      </c>
      <c r="B119" s="12" t="s">
        <v>9</v>
      </c>
      <c r="C119" s="12" t="s">
        <v>10</v>
      </c>
      <c r="D119" s="12" t="s">
        <v>56</v>
      </c>
      <c r="E119" s="12" t="s">
        <v>56</v>
      </c>
    </row>
    <row r="120" spans="1:16" ht="21">
      <c r="A120" s="15">
        <v>130</v>
      </c>
      <c r="B120" s="12" t="s">
        <v>9</v>
      </c>
      <c r="C120" s="12" t="s">
        <v>10</v>
      </c>
      <c r="D120" s="12" t="s">
        <v>56</v>
      </c>
      <c r="E120" s="20">
        <v>1001106</v>
      </c>
      <c r="F120" s="20" t="s">
        <v>99</v>
      </c>
      <c r="G120" s="13" t="s">
        <v>81</v>
      </c>
      <c r="H120" s="14" t="s">
        <v>82</v>
      </c>
      <c r="I120" s="20" t="s">
        <v>15</v>
      </c>
      <c r="J120" s="21">
        <v>1</v>
      </c>
      <c r="K120" s="21" t="s">
        <v>13</v>
      </c>
      <c r="L120" s="21">
        <v>1</v>
      </c>
      <c r="M120" s="21">
        <v>3</v>
      </c>
      <c r="N120" s="21">
        <v>0.17</v>
      </c>
      <c r="O120" s="22"/>
      <c r="P120" s="64"/>
    </row>
    <row r="121" spans="1:16" ht="21">
      <c r="A121" s="15">
        <v>134</v>
      </c>
      <c r="B121" s="12" t="s">
        <v>9</v>
      </c>
      <c r="C121" s="12" t="s">
        <v>10</v>
      </c>
      <c r="D121" s="12" t="s">
        <v>56</v>
      </c>
      <c r="E121" s="23"/>
      <c r="F121" s="24" t="s">
        <v>55</v>
      </c>
      <c r="G121" s="24"/>
      <c r="H121" s="24"/>
      <c r="I121" s="24">
        <v>1</v>
      </c>
      <c r="J121" s="28">
        <v>0.17</v>
      </c>
      <c r="K121" s="26">
        <v>4800</v>
      </c>
      <c r="L121" s="28" t="s">
        <v>14</v>
      </c>
      <c r="M121" s="27"/>
      <c r="N121" s="27"/>
      <c r="O121" s="27"/>
      <c r="P121" s="66"/>
    </row>
    <row r="122" spans="1:16" ht="21">
      <c r="A122" s="15">
        <v>135</v>
      </c>
      <c r="B122" s="12" t="s">
        <v>9</v>
      </c>
      <c r="C122" s="12" t="s">
        <v>10</v>
      </c>
      <c r="D122" s="12" t="s">
        <v>56</v>
      </c>
      <c r="E122" s="29"/>
      <c r="F122" s="30" t="s">
        <v>58</v>
      </c>
      <c r="G122" s="30"/>
      <c r="H122" s="30"/>
      <c r="I122" s="30">
        <v>6826</v>
      </c>
      <c r="J122" s="31">
        <v>1191.67</v>
      </c>
      <c r="K122" s="32"/>
      <c r="L122" s="32"/>
      <c r="M122" s="33"/>
      <c r="N122" s="33"/>
      <c r="O122" s="33"/>
      <c r="P122" s="67"/>
    </row>
    <row r="123" spans="1:5" ht="21">
      <c r="A123" s="15">
        <v>136</v>
      </c>
      <c r="B123" s="12" t="s">
        <v>9</v>
      </c>
      <c r="C123" s="12" t="s">
        <v>59</v>
      </c>
      <c r="D123" s="12" t="s">
        <v>59</v>
      </c>
      <c r="E123" s="12" t="s">
        <v>59</v>
      </c>
    </row>
    <row r="124" spans="1:5" ht="21">
      <c r="A124" s="15">
        <v>137</v>
      </c>
      <c r="B124" s="12" t="s">
        <v>9</v>
      </c>
      <c r="C124" s="12" t="s">
        <v>59</v>
      </c>
      <c r="D124" s="12" t="s">
        <v>11</v>
      </c>
      <c r="E124" s="12" t="s">
        <v>11</v>
      </c>
    </row>
    <row r="125" spans="1:16" ht="21">
      <c r="A125" s="15">
        <v>138</v>
      </c>
      <c r="B125" s="12" t="s">
        <v>9</v>
      </c>
      <c r="C125" s="12" t="s">
        <v>59</v>
      </c>
      <c r="D125" s="12" t="s">
        <v>11</v>
      </c>
      <c r="E125" s="20">
        <v>1001112</v>
      </c>
      <c r="F125" s="20" t="s">
        <v>62</v>
      </c>
      <c r="G125" s="13" t="s">
        <v>81</v>
      </c>
      <c r="H125" s="14" t="s">
        <v>82</v>
      </c>
      <c r="J125" s="20">
        <v>1</v>
      </c>
      <c r="K125" s="21" t="s">
        <v>13</v>
      </c>
      <c r="L125" s="21">
        <v>2</v>
      </c>
      <c r="M125" s="21">
        <v>6</v>
      </c>
      <c r="N125" s="21">
        <v>0.33</v>
      </c>
      <c r="O125" s="22"/>
      <c r="P125" s="64"/>
    </row>
    <row r="126" spans="1:16" ht="21">
      <c r="A126" s="15">
        <v>139</v>
      </c>
      <c r="B126" s="12" t="s">
        <v>9</v>
      </c>
      <c r="C126" s="12" t="s">
        <v>59</v>
      </c>
      <c r="D126" s="12" t="s">
        <v>11</v>
      </c>
      <c r="E126" s="20">
        <v>1001208</v>
      </c>
      <c r="F126" s="20" t="s">
        <v>120</v>
      </c>
      <c r="G126" s="13" t="s">
        <v>81</v>
      </c>
      <c r="H126" s="14" t="s">
        <v>82</v>
      </c>
      <c r="I126" s="20" t="s">
        <v>18</v>
      </c>
      <c r="J126" s="21">
        <v>1</v>
      </c>
      <c r="K126" s="21" t="s">
        <v>13</v>
      </c>
      <c r="L126" s="21">
        <v>85</v>
      </c>
      <c r="M126" s="21">
        <v>255</v>
      </c>
      <c r="N126" s="21">
        <v>14.17</v>
      </c>
      <c r="O126" s="22"/>
      <c r="P126" s="65"/>
    </row>
    <row r="127" spans="1:16" ht="21">
      <c r="A127" s="15">
        <v>140</v>
      </c>
      <c r="B127" s="12" t="s">
        <v>9</v>
      </c>
      <c r="C127" s="12" t="s">
        <v>59</v>
      </c>
      <c r="D127" s="12" t="s">
        <v>11</v>
      </c>
      <c r="E127" s="20">
        <v>1001208</v>
      </c>
      <c r="F127" s="20" t="s">
        <v>120</v>
      </c>
      <c r="G127" s="13" t="s">
        <v>81</v>
      </c>
      <c r="H127" s="14" t="s">
        <v>82</v>
      </c>
      <c r="I127" s="20" t="s">
        <v>18</v>
      </c>
      <c r="J127" s="21">
        <v>2</v>
      </c>
      <c r="K127" s="21" t="s">
        <v>13</v>
      </c>
      <c r="L127" s="21">
        <v>96</v>
      </c>
      <c r="M127" s="21">
        <v>288</v>
      </c>
      <c r="N127" s="21">
        <v>16</v>
      </c>
      <c r="O127" s="22"/>
      <c r="P127" s="65"/>
    </row>
    <row r="128" spans="1:16" ht="21">
      <c r="A128" s="15">
        <v>141</v>
      </c>
      <c r="B128" s="12" t="s">
        <v>9</v>
      </c>
      <c r="C128" s="12" t="s">
        <v>59</v>
      </c>
      <c r="D128" s="12" t="s">
        <v>11</v>
      </c>
      <c r="E128" s="20">
        <v>1001208</v>
      </c>
      <c r="F128" s="20" t="s">
        <v>120</v>
      </c>
      <c r="G128" s="13" t="s">
        <v>81</v>
      </c>
      <c r="H128" s="14" t="s">
        <v>82</v>
      </c>
      <c r="I128" s="20" t="s">
        <v>18</v>
      </c>
      <c r="J128" s="21">
        <v>3</v>
      </c>
      <c r="K128" s="21" t="s">
        <v>13</v>
      </c>
      <c r="L128" s="21">
        <v>96</v>
      </c>
      <c r="M128" s="21">
        <v>288</v>
      </c>
      <c r="N128" s="21">
        <v>16</v>
      </c>
      <c r="O128" s="22"/>
      <c r="P128" s="65"/>
    </row>
    <row r="129" spans="1:16" ht="21">
      <c r="A129" s="15">
        <v>142</v>
      </c>
      <c r="B129" s="12" t="s">
        <v>9</v>
      </c>
      <c r="C129" s="12" t="s">
        <v>59</v>
      </c>
      <c r="D129" s="12" t="s">
        <v>11</v>
      </c>
      <c r="E129" s="20">
        <v>1001208</v>
      </c>
      <c r="F129" s="20" t="s">
        <v>120</v>
      </c>
      <c r="G129" s="13" t="s">
        <v>81</v>
      </c>
      <c r="H129" s="14" t="s">
        <v>82</v>
      </c>
      <c r="I129" s="20" t="s">
        <v>18</v>
      </c>
      <c r="J129" s="21">
        <v>4</v>
      </c>
      <c r="K129" s="21" t="s">
        <v>13</v>
      </c>
      <c r="L129" s="21">
        <v>98</v>
      </c>
      <c r="M129" s="21">
        <v>294</v>
      </c>
      <c r="N129" s="21">
        <v>16.33</v>
      </c>
      <c r="O129" s="22"/>
      <c r="P129" s="65"/>
    </row>
    <row r="130" spans="1:16" ht="21">
      <c r="A130" s="15">
        <v>143</v>
      </c>
      <c r="B130" s="12" t="s">
        <v>9</v>
      </c>
      <c r="C130" s="12" t="s">
        <v>59</v>
      </c>
      <c r="D130" s="12" t="s">
        <v>11</v>
      </c>
      <c r="E130" s="20">
        <v>1001214</v>
      </c>
      <c r="F130" s="20" t="s">
        <v>121</v>
      </c>
      <c r="G130" s="13" t="s">
        <v>81</v>
      </c>
      <c r="H130" s="14" t="s">
        <v>82</v>
      </c>
      <c r="I130" s="20" t="s">
        <v>22</v>
      </c>
      <c r="J130" s="21">
        <v>1</v>
      </c>
      <c r="K130" s="21" t="s">
        <v>13</v>
      </c>
      <c r="L130" s="21">
        <v>40</v>
      </c>
      <c r="M130" s="21">
        <v>120</v>
      </c>
      <c r="N130" s="21">
        <v>6.67</v>
      </c>
      <c r="O130" s="22"/>
      <c r="P130" s="65"/>
    </row>
    <row r="131" spans="1:16" ht="21">
      <c r="A131" s="15">
        <v>144</v>
      </c>
      <c r="B131" s="12" t="s">
        <v>9</v>
      </c>
      <c r="C131" s="12" t="s">
        <v>59</v>
      </c>
      <c r="D131" s="12" t="s">
        <v>11</v>
      </c>
      <c r="E131" s="20">
        <v>1001214</v>
      </c>
      <c r="F131" s="20" t="s">
        <v>121</v>
      </c>
      <c r="G131" s="13" t="s">
        <v>81</v>
      </c>
      <c r="H131" s="14" t="s">
        <v>82</v>
      </c>
      <c r="I131" s="20" t="s">
        <v>27</v>
      </c>
      <c r="J131" s="21">
        <v>2</v>
      </c>
      <c r="K131" s="21" t="s">
        <v>13</v>
      </c>
      <c r="L131" s="21">
        <v>57</v>
      </c>
      <c r="M131" s="21">
        <v>171</v>
      </c>
      <c r="N131" s="21">
        <v>9.5</v>
      </c>
      <c r="O131" s="22"/>
      <c r="P131" s="65"/>
    </row>
    <row r="132" spans="1:16" ht="21">
      <c r="A132" s="15">
        <v>145</v>
      </c>
      <c r="B132" s="12" t="s">
        <v>9</v>
      </c>
      <c r="C132" s="12" t="s">
        <v>59</v>
      </c>
      <c r="D132" s="12" t="s">
        <v>11</v>
      </c>
      <c r="E132" s="20">
        <v>1001214</v>
      </c>
      <c r="F132" s="20" t="s">
        <v>121</v>
      </c>
      <c r="G132" s="13" t="s">
        <v>81</v>
      </c>
      <c r="H132" s="14" t="s">
        <v>82</v>
      </c>
      <c r="I132" s="20" t="s">
        <v>27</v>
      </c>
      <c r="J132" s="21">
        <v>3</v>
      </c>
      <c r="K132" s="21" t="s">
        <v>13</v>
      </c>
      <c r="L132" s="21">
        <v>85</v>
      </c>
      <c r="M132" s="21">
        <v>255</v>
      </c>
      <c r="N132" s="21">
        <v>14.17</v>
      </c>
      <c r="O132" s="22"/>
      <c r="P132" s="65"/>
    </row>
    <row r="133" spans="1:16" ht="21">
      <c r="A133" s="15">
        <v>146</v>
      </c>
      <c r="B133" s="12" t="s">
        <v>9</v>
      </c>
      <c r="C133" s="12" t="s">
        <v>59</v>
      </c>
      <c r="D133" s="12" t="s">
        <v>11</v>
      </c>
      <c r="E133" s="20">
        <v>1001214</v>
      </c>
      <c r="F133" s="20" t="s">
        <v>121</v>
      </c>
      <c r="G133" s="13" t="s">
        <v>81</v>
      </c>
      <c r="H133" s="14" t="s">
        <v>82</v>
      </c>
      <c r="I133" s="20" t="s">
        <v>27</v>
      </c>
      <c r="J133" s="21">
        <v>4</v>
      </c>
      <c r="K133" s="21" t="s">
        <v>13</v>
      </c>
      <c r="L133" s="21">
        <v>95</v>
      </c>
      <c r="M133" s="21">
        <v>285</v>
      </c>
      <c r="N133" s="21">
        <v>15.83</v>
      </c>
      <c r="O133" s="22"/>
      <c r="P133" s="65"/>
    </row>
    <row r="134" spans="1:16" ht="21">
      <c r="A134" s="15">
        <v>147</v>
      </c>
      <c r="B134" s="12" t="s">
        <v>9</v>
      </c>
      <c r="C134" s="12" t="s">
        <v>59</v>
      </c>
      <c r="D134" s="12" t="s">
        <v>11</v>
      </c>
      <c r="E134" s="20">
        <v>1001214</v>
      </c>
      <c r="F134" s="20" t="s">
        <v>121</v>
      </c>
      <c r="G134" s="13" t="s">
        <v>81</v>
      </c>
      <c r="H134" s="14" t="s">
        <v>82</v>
      </c>
      <c r="I134" s="20" t="s">
        <v>27</v>
      </c>
      <c r="J134" s="21">
        <v>5</v>
      </c>
      <c r="K134" s="21" t="s">
        <v>13</v>
      </c>
      <c r="L134" s="21">
        <v>92</v>
      </c>
      <c r="M134" s="21">
        <v>276</v>
      </c>
      <c r="N134" s="21">
        <v>15.33</v>
      </c>
      <c r="O134" s="22"/>
      <c r="P134" s="65"/>
    </row>
    <row r="135" spans="1:16" ht="21">
      <c r="A135" s="15">
        <v>148</v>
      </c>
      <c r="B135" s="12" t="s">
        <v>9</v>
      </c>
      <c r="C135" s="12" t="s">
        <v>59</v>
      </c>
      <c r="D135" s="12" t="s">
        <v>11</v>
      </c>
      <c r="E135" s="20">
        <v>1001215</v>
      </c>
      <c r="F135" s="20" t="s">
        <v>122</v>
      </c>
      <c r="G135" s="13" t="s">
        <v>81</v>
      </c>
      <c r="H135" s="14" t="s">
        <v>82</v>
      </c>
      <c r="I135" s="20" t="s">
        <v>19</v>
      </c>
      <c r="J135" s="21">
        <v>1</v>
      </c>
      <c r="K135" s="21" t="s">
        <v>20</v>
      </c>
      <c r="L135" s="21">
        <v>75</v>
      </c>
      <c r="M135" s="21">
        <v>225</v>
      </c>
      <c r="N135" s="21">
        <v>12.5</v>
      </c>
      <c r="O135" s="22"/>
      <c r="P135" s="65"/>
    </row>
    <row r="136" spans="1:16" ht="21">
      <c r="A136" s="15">
        <v>149</v>
      </c>
      <c r="B136" s="12" t="s">
        <v>9</v>
      </c>
      <c r="C136" s="12" t="s">
        <v>59</v>
      </c>
      <c r="D136" s="12" t="s">
        <v>11</v>
      </c>
      <c r="E136" s="20">
        <v>1001215</v>
      </c>
      <c r="F136" s="20" t="s">
        <v>122</v>
      </c>
      <c r="G136" s="13" t="s">
        <v>81</v>
      </c>
      <c r="H136" s="14" t="s">
        <v>82</v>
      </c>
      <c r="I136" s="20" t="s">
        <v>19</v>
      </c>
      <c r="J136" s="21">
        <v>2</v>
      </c>
      <c r="K136" s="21" t="s">
        <v>20</v>
      </c>
      <c r="L136" s="21">
        <v>76</v>
      </c>
      <c r="M136" s="21">
        <v>228</v>
      </c>
      <c r="N136" s="21">
        <v>12.67</v>
      </c>
      <c r="O136" s="22"/>
      <c r="P136" s="65"/>
    </row>
    <row r="137" spans="1:16" ht="21">
      <c r="A137" s="15">
        <v>150</v>
      </c>
      <c r="B137" s="12" t="s">
        <v>9</v>
      </c>
      <c r="C137" s="12" t="s">
        <v>59</v>
      </c>
      <c r="D137" s="12" t="s">
        <v>11</v>
      </c>
      <c r="E137" s="20">
        <v>1001215</v>
      </c>
      <c r="F137" s="20" t="s">
        <v>122</v>
      </c>
      <c r="G137" s="13" t="s">
        <v>81</v>
      </c>
      <c r="H137" s="14" t="s">
        <v>82</v>
      </c>
      <c r="I137" s="20" t="s">
        <v>19</v>
      </c>
      <c r="J137" s="21">
        <v>3</v>
      </c>
      <c r="K137" s="21" t="s">
        <v>20</v>
      </c>
      <c r="L137" s="21">
        <v>74</v>
      </c>
      <c r="M137" s="21">
        <v>222</v>
      </c>
      <c r="N137" s="21">
        <v>12.33</v>
      </c>
      <c r="O137" s="22"/>
      <c r="P137" s="65"/>
    </row>
    <row r="138" spans="1:16" ht="21">
      <c r="A138" s="15">
        <v>156</v>
      </c>
      <c r="B138" s="12" t="s">
        <v>9</v>
      </c>
      <c r="C138" s="12" t="s">
        <v>59</v>
      </c>
      <c r="D138" s="12" t="s">
        <v>11</v>
      </c>
      <c r="E138" s="20">
        <v>1001215</v>
      </c>
      <c r="F138" s="20" t="s">
        <v>122</v>
      </c>
      <c r="G138" s="13" t="s">
        <v>81</v>
      </c>
      <c r="H138" s="14" t="s">
        <v>82</v>
      </c>
      <c r="I138" s="20" t="s">
        <v>19</v>
      </c>
      <c r="J138" s="21">
        <v>4</v>
      </c>
      <c r="K138" s="21" t="s">
        <v>20</v>
      </c>
      <c r="L138" s="21">
        <v>78</v>
      </c>
      <c r="M138" s="21">
        <v>234</v>
      </c>
      <c r="N138" s="21">
        <v>13</v>
      </c>
      <c r="O138" s="22"/>
      <c r="P138" s="65"/>
    </row>
    <row r="139" spans="1:16" ht="21">
      <c r="A139" s="15">
        <v>157</v>
      </c>
      <c r="B139" s="12" t="s">
        <v>9</v>
      </c>
      <c r="C139" s="12" t="s">
        <v>59</v>
      </c>
      <c r="D139" s="12" t="s">
        <v>11</v>
      </c>
      <c r="E139" s="20">
        <v>1001215</v>
      </c>
      <c r="F139" s="20" t="s">
        <v>122</v>
      </c>
      <c r="G139" s="13" t="s">
        <v>81</v>
      </c>
      <c r="H139" s="14" t="s">
        <v>82</v>
      </c>
      <c r="I139" s="20" t="s">
        <v>19</v>
      </c>
      <c r="J139" s="21">
        <v>5</v>
      </c>
      <c r="K139" s="21" t="s">
        <v>20</v>
      </c>
      <c r="L139" s="21">
        <v>67</v>
      </c>
      <c r="M139" s="21">
        <v>201</v>
      </c>
      <c r="N139" s="21">
        <v>11.17</v>
      </c>
      <c r="O139" s="22"/>
      <c r="P139" s="65"/>
    </row>
    <row r="140" spans="1:16" ht="21">
      <c r="A140" s="15">
        <v>158</v>
      </c>
      <c r="B140" s="12" t="s">
        <v>9</v>
      </c>
      <c r="C140" s="12" t="s">
        <v>59</v>
      </c>
      <c r="D140" s="12" t="s">
        <v>11</v>
      </c>
      <c r="E140" s="20">
        <v>1001232</v>
      </c>
      <c r="F140" s="20" t="s">
        <v>63</v>
      </c>
      <c r="G140" s="13" t="s">
        <v>81</v>
      </c>
      <c r="H140" s="14" t="s">
        <v>82</v>
      </c>
      <c r="I140" s="20" t="s">
        <v>39</v>
      </c>
      <c r="J140" s="21">
        <v>1</v>
      </c>
      <c r="K140" s="21" t="s">
        <v>20</v>
      </c>
      <c r="L140" s="21">
        <v>111</v>
      </c>
      <c r="M140" s="21">
        <v>333</v>
      </c>
      <c r="N140" s="21">
        <v>18.5</v>
      </c>
      <c r="O140" s="22"/>
      <c r="P140" s="65"/>
    </row>
    <row r="141" spans="1:16" ht="21">
      <c r="A141" s="15">
        <v>159</v>
      </c>
      <c r="B141" s="12" t="s">
        <v>9</v>
      </c>
      <c r="C141" s="12" t="s">
        <v>59</v>
      </c>
      <c r="D141" s="12" t="s">
        <v>11</v>
      </c>
      <c r="E141" s="20">
        <v>1001232</v>
      </c>
      <c r="F141" s="20" t="s">
        <v>63</v>
      </c>
      <c r="G141" s="13" t="s">
        <v>81</v>
      </c>
      <c r="H141" s="14" t="s">
        <v>82</v>
      </c>
      <c r="I141" s="20" t="s">
        <v>39</v>
      </c>
      <c r="J141" s="21">
        <v>2</v>
      </c>
      <c r="K141" s="21" t="s">
        <v>20</v>
      </c>
      <c r="L141" s="21">
        <v>17</v>
      </c>
      <c r="M141" s="21">
        <v>51</v>
      </c>
      <c r="N141" s="21">
        <v>2.83</v>
      </c>
      <c r="O141" s="22"/>
      <c r="P141" s="65"/>
    </row>
    <row r="142" spans="1:16" ht="21">
      <c r="A142" s="15">
        <v>160</v>
      </c>
      <c r="B142" s="12" t="s">
        <v>9</v>
      </c>
      <c r="C142" s="12" t="s">
        <v>59</v>
      </c>
      <c r="D142" s="12" t="s">
        <v>11</v>
      </c>
      <c r="E142" s="20">
        <v>1001317</v>
      </c>
      <c r="F142" s="20" t="s">
        <v>65</v>
      </c>
      <c r="G142" s="13" t="s">
        <v>81</v>
      </c>
      <c r="H142" s="14" t="s">
        <v>82</v>
      </c>
      <c r="I142" s="20" t="s">
        <v>22</v>
      </c>
      <c r="J142" s="21">
        <v>1</v>
      </c>
      <c r="K142" s="21" t="s">
        <v>20</v>
      </c>
      <c r="L142" s="21">
        <v>40</v>
      </c>
      <c r="M142" s="21">
        <v>120</v>
      </c>
      <c r="N142" s="21">
        <v>6.67</v>
      </c>
      <c r="O142" s="22"/>
      <c r="P142" s="65"/>
    </row>
    <row r="143" spans="1:16" ht="21">
      <c r="A143" s="15">
        <v>161</v>
      </c>
      <c r="B143" s="12" t="s">
        <v>9</v>
      </c>
      <c r="C143" s="12" t="s">
        <v>59</v>
      </c>
      <c r="D143" s="12" t="s">
        <v>11</v>
      </c>
      <c r="E143" s="20">
        <v>1001317</v>
      </c>
      <c r="F143" s="20" t="s">
        <v>65</v>
      </c>
      <c r="G143" s="13" t="s">
        <v>81</v>
      </c>
      <c r="H143" s="14" t="s">
        <v>82</v>
      </c>
      <c r="I143" s="20" t="s">
        <v>22</v>
      </c>
      <c r="J143" s="21">
        <v>2</v>
      </c>
      <c r="K143" s="21" t="s">
        <v>20</v>
      </c>
      <c r="L143" s="21">
        <v>40</v>
      </c>
      <c r="M143" s="21">
        <v>120</v>
      </c>
      <c r="N143" s="21">
        <v>6.67</v>
      </c>
      <c r="O143" s="22"/>
      <c r="P143" s="65"/>
    </row>
    <row r="144" spans="1:16" ht="21">
      <c r="A144" s="15">
        <v>162</v>
      </c>
      <c r="B144" s="12" t="s">
        <v>9</v>
      </c>
      <c r="C144" s="12" t="s">
        <v>59</v>
      </c>
      <c r="D144" s="12" t="s">
        <v>11</v>
      </c>
      <c r="E144" s="20">
        <v>1001317</v>
      </c>
      <c r="F144" s="20" t="s">
        <v>65</v>
      </c>
      <c r="G144" s="13" t="s">
        <v>81</v>
      </c>
      <c r="H144" s="14" t="s">
        <v>82</v>
      </c>
      <c r="I144" s="20" t="s">
        <v>22</v>
      </c>
      <c r="J144" s="21">
        <v>3</v>
      </c>
      <c r="K144" s="21" t="s">
        <v>20</v>
      </c>
      <c r="L144" s="21">
        <v>39</v>
      </c>
      <c r="M144" s="21">
        <v>117</v>
      </c>
      <c r="N144" s="21">
        <v>6.5</v>
      </c>
      <c r="O144" s="22"/>
      <c r="P144" s="65"/>
    </row>
    <row r="145" spans="1:16" ht="21">
      <c r="A145" s="15">
        <v>163</v>
      </c>
      <c r="B145" s="12" t="s">
        <v>9</v>
      </c>
      <c r="C145" s="12" t="s">
        <v>59</v>
      </c>
      <c r="D145" s="12" t="s">
        <v>11</v>
      </c>
      <c r="E145" s="20">
        <v>1001317</v>
      </c>
      <c r="F145" s="20" t="s">
        <v>65</v>
      </c>
      <c r="G145" s="13" t="s">
        <v>81</v>
      </c>
      <c r="H145" s="14" t="s">
        <v>82</v>
      </c>
      <c r="I145" s="20" t="s">
        <v>23</v>
      </c>
      <c r="J145" s="21">
        <v>4</v>
      </c>
      <c r="K145" s="21" t="s">
        <v>20</v>
      </c>
      <c r="L145" s="21">
        <v>41</v>
      </c>
      <c r="M145" s="21">
        <v>123</v>
      </c>
      <c r="N145" s="21">
        <v>6.83</v>
      </c>
      <c r="O145" s="22"/>
      <c r="P145" s="65"/>
    </row>
    <row r="146" spans="1:16" ht="21">
      <c r="A146" s="15">
        <v>164</v>
      </c>
      <c r="B146" s="12" t="s">
        <v>9</v>
      </c>
      <c r="C146" s="12" t="s">
        <v>59</v>
      </c>
      <c r="D146" s="12" t="s">
        <v>11</v>
      </c>
      <c r="E146" s="20">
        <v>1001317</v>
      </c>
      <c r="F146" s="20" t="s">
        <v>65</v>
      </c>
      <c r="G146" s="13" t="s">
        <v>81</v>
      </c>
      <c r="H146" s="14" t="s">
        <v>82</v>
      </c>
      <c r="I146" s="20" t="s">
        <v>23</v>
      </c>
      <c r="J146" s="21">
        <v>5</v>
      </c>
      <c r="K146" s="21" t="s">
        <v>20</v>
      </c>
      <c r="L146" s="21">
        <v>39</v>
      </c>
      <c r="M146" s="21">
        <v>117</v>
      </c>
      <c r="N146" s="21">
        <v>6.5</v>
      </c>
      <c r="O146" s="22"/>
      <c r="P146" s="65"/>
    </row>
    <row r="147" spans="1:16" ht="21">
      <c r="A147" s="15">
        <v>165</v>
      </c>
      <c r="B147" s="12" t="s">
        <v>9</v>
      </c>
      <c r="C147" s="12" t="s">
        <v>59</v>
      </c>
      <c r="D147" s="12" t="s">
        <v>11</v>
      </c>
      <c r="E147" s="20">
        <v>1001317</v>
      </c>
      <c r="F147" s="20" t="s">
        <v>65</v>
      </c>
      <c r="G147" s="13" t="s">
        <v>81</v>
      </c>
      <c r="H147" s="14" t="s">
        <v>82</v>
      </c>
      <c r="I147" s="20" t="s">
        <v>23</v>
      </c>
      <c r="J147" s="21">
        <v>6</v>
      </c>
      <c r="K147" s="21" t="s">
        <v>20</v>
      </c>
      <c r="L147" s="21">
        <v>35</v>
      </c>
      <c r="M147" s="21">
        <v>105</v>
      </c>
      <c r="N147" s="21">
        <v>5.83</v>
      </c>
      <c r="O147" s="22"/>
      <c r="P147" s="65"/>
    </row>
    <row r="148" spans="1:16" ht="21">
      <c r="A148" s="15">
        <v>166</v>
      </c>
      <c r="B148" s="12" t="s">
        <v>9</v>
      </c>
      <c r="C148" s="12" t="s">
        <v>59</v>
      </c>
      <c r="D148" s="12" t="s">
        <v>11</v>
      </c>
      <c r="E148" s="20">
        <v>1001317</v>
      </c>
      <c r="F148" s="20" t="s">
        <v>65</v>
      </c>
      <c r="G148" s="13" t="s">
        <v>81</v>
      </c>
      <c r="H148" s="14" t="s">
        <v>82</v>
      </c>
      <c r="I148" s="20" t="s">
        <v>23</v>
      </c>
      <c r="J148" s="21">
        <v>7</v>
      </c>
      <c r="K148" s="21" t="s">
        <v>20</v>
      </c>
      <c r="L148" s="21">
        <v>38</v>
      </c>
      <c r="M148" s="21">
        <v>114</v>
      </c>
      <c r="N148" s="21">
        <v>6.33</v>
      </c>
      <c r="O148" s="22"/>
      <c r="P148" s="65"/>
    </row>
    <row r="149" spans="1:16" ht="21">
      <c r="A149" s="15">
        <v>167</v>
      </c>
      <c r="B149" s="12" t="s">
        <v>9</v>
      </c>
      <c r="C149" s="12" t="s">
        <v>59</v>
      </c>
      <c r="D149" s="12" t="s">
        <v>11</v>
      </c>
      <c r="E149" s="20">
        <v>1001318</v>
      </c>
      <c r="F149" s="20" t="s">
        <v>66</v>
      </c>
      <c r="G149" s="13" t="s">
        <v>81</v>
      </c>
      <c r="H149" s="14" t="s">
        <v>82</v>
      </c>
      <c r="I149" s="20" t="s">
        <v>30</v>
      </c>
      <c r="J149" s="21">
        <v>1</v>
      </c>
      <c r="K149" s="21" t="s">
        <v>13</v>
      </c>
      <c r="L149" s="21">
        <v>83</v>
      </c>
      <c r="M149" s="21">
        <v>249</v>
      </c>
      <c r="N149" s="21">
        <v>13.83</v>
      </c>
      <c r="O149" s="22"/>
      <c r="P149" s="65"/>
    </row>
    <row r="150" spans="1:16" ht="21">
      <c r="A150" s="15">
        <v>168</v>
      </c>
      <c r="B150" s="12" t="s">
        <v>9</v>
      </c>
      <c r="C150" s="12" t="s">
        <v>59</v>
      </c>
      <c r="D150" s="12" t="s">
        <v>11</v>
      </c>
      <c r="E150" s="20">
        <v>1001318</v>
      </c>
      <c r="F150" s="20" t="s">
        <v>66</v>
      </c>
      <c r="G150" s="13" t="s">
        <v>81</v>
      </c>
      <c r="H150" s="14" t="s">
        <v>82</v>
      </c>
      <c r="I150" s="20" t="s">
        <v>30</v>
      </c>
      <c r="J150" s="21">
        <v>2</v>
      </c>
      <c r="K150" s="21" t="s">
        <v>13</v>
      </c>
      <c r="L150" s="21">
        <v>86</v>
      </c>
      <c r="M150" s="21">
        <v>258</v>
      </c>
      <c r="N150" s="21">
        <v>14.33</v>
      </c>
      <c r="O150" s="22"/>
      <c r="P150" s="65"/>
    </row>
    <row r="151" spans="1:16" ht="21">
      <c r="A151" s="15">
        <v>169</v>
      </c>
      <c r="B151" s="12" t="s">
        <v>9</v>
      </c>
      <c r="C151" s="12" t="s">
        <v>59</v>
      </c>
      <c r="D151" s="12" t="s">
        <v>11</v>
      </c>
      <c r="E151" s="20">
        <v>1001318</v>
      </c>
      <c r="F151" s="20" t="s">
        <v>66</v>
      </c>
      <c r="G151" s="13" t="s">
        <v>81</v>
      </c>
      <c r="H151" s="14" t="s">
        <v>82</v>
      </c>
      <c r="I151" s="20" t="s">
        <v>30</v>
      </c>
      <c r="J151" s="21">
        <v>3</v>
      </c>
      <c r="K151" s="21" t="s">
        <v>13</v>
      </c>
      <c r="L151" s="21">
        <v>85</v>
      </c>
      <c r="M151" s="21">
        <v>255</v>
      </c>
      <c r="N151" s="21">
        <v>14.17</v>
      </c>
      <c r="O151" s="22"/>
      <c r="P151" s="65"/>
    </row>
    <row r="152" spans="1:16" ht="21">
      <c r="A152" s="15">
        <v>170</v>
      </c>
      <c r="B152" s="12" t="s">
        <v>9</v>
      </c>
      <c r="C152" s="12" t="s">
        <v>59</v>
      </c>
      <c r="D152" s="12" t="s">
        <v>11</v>
      </c>
      <c r="E152" s="20">
        <v>1001318</v>
      </c>
      <c r="F152" s="20" t="s">
        <v>66</v>
      </c>
      <c r="G152" s="13" t="s">
        <v>81</v>
      </c>
      <c r="H152" s="14" t="s">
        <v>82</v>
      </c>
      <c r="I152" s="20" t="s">
        <v>23</v>
      </c>
      <c r="J152" s="21">
        <v>4</v>
      </c>
      <c r="K152" s="21" t="s">
        <v>13</v>
      </c>
      <c r="L152" s="21">
        <v>81</v>
      </c>
      <c r="M152" s="21">
        <v>243</v>
      </c>
      <c r="N152" s="21">
        <v>13.5</v>
      </c>
      <c r="O152" s="22"/>
      <c r="P152" s="65"/>
    </row>
    <row r="153" spans="1:16" ht="21">
      <c r="A153" s="15">
        <v>171</v>
      </c>
      <c r="B153" s="12" t="s">
        <v>9</v>
      </c>
      <c r="C153" s="12" t="s">
        <v>59</v>
      </c>
      <c r="D153" s="12" t="s">
        <v>11</v>
      </c>
      <c r="E153" s="20">
        <v>1001373</v>
      </c>
      <c r="F153" s="20" t="s">
        <v>68</v>
      </c>
      <c r="G153" s="13" t="s">
        <v>81</v>
      </c>
      <c r="H153" s="14" t="s">
        <v>82</v>
      </c>
      <c r="I153" s="20" t="s">
        <v>60</v>
      </c>
      <c r="J153" s="21">
        <v>1</v>
      </c>
      <c r="K153" s="21" t="s">
        <v>13</v>
      </c>
      <c r="L153" s="21">
        <v>43</v>
      </c>
      <c r="M153" s="21">
        <v>129</v>
      </c>
      <c r="N153" s="21">
        <v>7.17</v>
      </c>
      <c r="O153" s="22"/>
      <c r="P153" s="65"/>
    </row>
    <row r="154" spans="1:16" ht="21">
      <c r="A154" s="15">
        <v>172</v>
      </c>
      <c r="B154" s="12" t="s">
        <v>9</v>
      </c>
      <c r="C154" s="12" t="s">
        <v>59</v>
      </c>
      <c r="D154" s="12" t="s">
        <v>11</v>
      </c>
      <c r="E154" s="20">
        <v>1001373</v>
      </c>
      <c r="F154" s="20" t="s">
        <v>68</v>
      </c>
      <c r="G154" s="13" t="s">
        <v>81</v>
      </c>
      <c r="H154" s="14" t="s">
        <v>82</v>
      </c>
      <c r="I154" s="20" t="s">
        <v>60</v>
      </c>
      <c r="J154" s="21">
        <v>2</v>
      </c>
      <c r="K154" s="21" t="s">
        <v>13</v>
      </c>
      <c r="L154" s="21">
        <v>45</v>
      </c>
      <c r="M154" s="21">
        <v>135</v>
      </c>
      <c r="N154" s="21">
        <v>7.5</v>
      </c>
      <c r="O154" s="22"/>
      <c r="P154" s="65"/>
    </row>
    <row r="155" spans="1:16" ht="21">
      <c r="A155" s="15">
        <v>173</v>
      </c>
      <c r="B155" s="12" t="s">
        <v>9</v>
      </c>
      <c r="C155" s="12" t="s">
        <v>59</v>
      </c>
      <c r="D155" s="12" t="s">
        <v>11</v>
      </c>
      <c r="E155" s="20">
        <v>1001373</v>
      </c>
      <c r="F155" s="20" t="s">
        <v>68</v>
      </c>
      <c r="G155" s="13" t="s">
        <v>81</v>
      </c>
      <c r="H155" s="14" t="s">
        <v>82</v>
      </c>
      <c r="I155" s="20" t="s">
        <v>60</v>
      </c>
      <c r="J155" s="21">
        <v>3</v>
      </c>
      <c r="K155" s="21" t="s">
        <v>13</v>
      </c>
      <c r="L155" s="21">
        <v>43</v>
      </c>
      <c r="M155" s="21">
        <v>129</v>
      </c>
      <c r="N155" s="21">
        <v>7.17</v>
      </c>
      <c r="O155" s="22"/>
      <c r="P155" s="65"/>
    </row>
    <row r="156" spans="1:16" ht="21">
      <c r="A156" s="15">
        <v>174</v>
      </c>
      <c r="B156" s="12" t="s">
        <v>9</v>
      </c>
      <c r="C156" s="12" t="s">
        <v>59</v>
      </c>
      <c r="D156" s="12" t="s">
        <v>11</v>
      </c>
      <c r="E156" s="20">
        <v>1001373</v>
      </c>
      <c r="F156" s="20" t="s">
        <v>68</v>
      </c>
      <c r="G156" s="13" t="s">
        <v>81</v>
      </c>
      <c r="H156" s="14" t="s">
        <v>82</v>
      </c>
      <c r="I156" s="20" t="s">
        <v>60</v>
      </c>
      <c r="J156" s="21">
        <v>4</v>
      </c>
      <c r="K156" s="21" t="s">
        <v>13</v>
      </c>
      <c r="L156" s="21">
        <v>43</v>
      </c>
      <c r="M156" s="21">
        <v>129</v>
      </c>
      <c r="N156" s="21">
        <v>7.17</v>
      </c>
      <c r="O156" s="22"/>
      <c r="P156" s="65"/>
    </row>
    <row r="157" spans="1:16" ht="21">
      <c r="A157" s="15">
        <v>175</v>
      </c>
      <c r="B157" s="12" t="s">
        <v>9</v>
      </c>
      <c r="C157" s="12" t="s">
        <v>59</v>
      </c>
      <c r="D157" s="12" t="s">
        <v>11</v>
      </c>
      <c r="E157" s="20">
        <v>1001373</v>
      </c>
      <c r="F157" s="20" t="s">
        <v>68</v>
      </c>
      <c r="G157" s="13" t="s">
        <v>81</v>
      </c>
      <c r="H157" s="14" t="s">
        <v>82</v>
      </c>
      <c r="I157" s="20" t="s">
        <v>60</v>
      </c>
      <c r="J157" s="21">
        <v>5</v>
      </c>
      <c r="K157" s="21" t="s">
        <v>13</v>
      </c>
      <c r="L157" s="21">
        <v>44</v>
      </c>
      <c r="M157" s="21">
        <v>132</v>
      </c>
      <c r="N157" s="21">
        <v>7.33</v>
      </c>
      <c r="O157" s="22"/>
      <c r="P157" s="65"/>
    </row>
    <row r="158" spans="1:16" ht="21">
      <c r="A158" s="15">
        <v>176</v>
      </c>
      <c r="B158" s="12" t="s">
        <v>9</v>
      </c>
      <c r="C158" s="12" t="s">
        <v>59</v>
      </c>
      <c r="D158" s="12" t="s">
        <v>11</v>
      </c>
      <c r="E158" s="20">
        <v>1001491</v>
      </c>
      <c r="F158" s="20" t="s">
        <v>124</v>
      </c>
      <c r="G158" s="13" t="s">
        <v>81</v>
      </c>
      <c r="H158" s="14" t="s">
        <v>82</v>
      </c>
      <c r="I158" s="20" t="s">
        <v>27</v>
      </c>
      <c r="J158" s="21">
        <v>1</v>
      </c>
      <c r="K158" s="21" t="s">
        <v>69</v>
      </c>
      <c r="L158" s="21">
        <v>108</v>
      </c>
      <c r="M158" s="21">
        <v>108</v>
      </c>
      <c r="N158" s="21">
        <v>6</v>
      </c>
      <c r="O158" s="22"/>
      <c r="P158" s="65"/>
    </row>
    <row r="159" spans="1:16" ht="21">
      <c r="A159" s="15">
        <v>177</v>
      </c>
      <c r="B159" s="12" t="s">
        <v>9</v>
      </c>
      <c r="C159" s="12" t="s">
        <v>59</v>
      </c>
      <c r="D159" s="12" t="s">
        <v>11</v>
      </c>
      <c r="E159" s="20">
        <v>1001491</v>
      </c>
      <c r="F159" s="20" t="s">
        <v>124</v>
      </c>
      <c r="G159" s="13" t="s">
        <v>81</v>
      </c>
      <c r="H159" s="14" t="s">
        <v>82</v>
      </c>
      <c r="I159" s="20" t="s">
        <v>27</v>
      </c>
      <c r="J159" s="21">
        <v>2</v>
      </c>
      <c r="K159" s="21" t="s">
        <v>69</v>
      </c>
      <c r="L159" s="21">
        <v>113</v>
      </c>
      <c r="M159" s="21">
        <v>113</v>
      </c>
      <c r="N159" s="21">
        <v>6.28</v>
      </c>
      <c r="O159" s="22"/>
      <c r="P159" s="65"/>
    </row>
    <row r="160" spans="1:16" ht="21">
      <c r="A160" s="15">
        <v>178</v>
      </c>
      <c r="B160" s="12" t="s">
        <v>9</v>
      </c>
      <c r="C160" s="12" t="s">
        <v>59</v>
      </c>
      <c r="D160" s="12" t="s">
        <v>11</v>
      </c>
      <c r="E160" s="20">
        <v>1001491</v>
      </c>
      <c r="F160" s="20" t="s">
        <v>124</v>
      </c>
      <c r="G160" s="13" t="s">
        <v>81</v>
      </c>
      <c r="H160" s="14" t="s">
        <v>82</v>
      </c>
      <c r="I160" s="20" t="s">
        <v>27</v>
      </c>
      <c r="J160" s="21">
        <v>3</v>
      </c>
      <c r="K160" s="21" t="s">
        <v>69</v>
      </c>
      <c r="L160" s="21">
        <v>109</v>
      </c>
      <c r="M160" s="21">
        <v>109</v>
      </c>
      <c r="N160" s="21">
        <v>6.06</v>
      </c>
      <c r="O160" s="22"/>
      <c r="P160" s="65"/>
    </row>
    <row r="161" spans="1:16" ht="21">
      <c r="A161" s="15">
        <v>179</v>
      </c>
      <c r="B161" s="12" t="s">
        <v>9</v>
      </c>
      <c r="C161" s="12" t="s">
        <v>59</v>
      </c>
      <c r="D161" s="12" t="s">
        <v>11</v>
      </c>
      <c r="E161" s="20">
        <v>1001491</v>
      </c>
      <c r="F161" s="20" t="s">
        <v>124</v>
      </c>
      <c r="G161" s="13" t="s">
        <v>81</v>
      </c>
      <c r="H161" s="14" t="s">
        <v>82</v>
      </c>
      <c r="I161" s="20" t="s">
        <v>36</v>
      </c>
      <c r="J161" s="21">
        <v>4</v>
      </c>
      <c r="K161" s="21" t="s">
        <v>69</v>
      </c>
      <c r="L161" s="21">
        <v>6</v>
      </c>
      <c r="M161" s="21">
        <v>6</v>
      </c>
      <c r="N161" s="21">
        <v>0.33</v>
      </c>
      <c r="O161" s="22"/>
      <c r="P161" s="64"/>
    </row>
    <row r="162" spans="1:16" ht="21">
      <c r="A162" s="15">
        <v>180</v>
      </c>
      <c r="B162" s="12" t="s">
        <v>9</v>
      </c>
      <c r="C162" s="12" t="s">
        <v>59</v>
      </c>
      <c r="D162" s="12" t="s">
        <v>11</v>
      </c>
      <c r="E162" s="20">
        <v>1001492</v>
      </c>
      <c r="F162" s="20" t="s">
        <v>125</v>
      </c>
      <c r="G162" s="13" t="s">
        <v>81</v>
      </c>
      <c r="H162" s="14" t="s">
        <v>82</v>
      </c>
      <c r="I162" s="20" t="s">
        <v>27</v>
      </c>
      <c r="J162" s="21">
        <v>1</v>
      </c>
      <c r="K162" s="21" t="s">
        <v>75</v>
      </c>
      <c r="L162" s="21">
        <v>11</v>
      </c>
      <c r="M162" s="21">
        <v>33</v>
      </c>
      <c r="N162" s="21">
        <v>1.83</v>
      </c>
      <c r="O162" s="22"/>
      <c r="P162" s="65"/>
    </row>
    <row r="163" spans="1:16" ht="21">
      <c r="A163" s="15">
        <v>181</v>
      </c>
      <c r="B163" s="12" t="s">
        <v>9</v>
      </c>
      <c r="C163" s="12" t="s">
        <v>59</v>
      </c>
      <c r="D163" s="12" t="s">
        <v>11</v>
      </c>
      <c r="E163" s="20">
        <v>1001493</v>
      </c>
      <c r="F163" s="20" t="s">
        <v>70</v>
      </c>
      <c r="G163" s="13" t="s">
        <v>81</v>
      </c>
      <c r="H163" s="14" t="s">
        <v>82</v>
      </c>
      <c r="I163" s="20" t="s">
        <v>27</v>
      </c>
      <c r="J163" s="21">
        <v>1</v>
      </c>
      <c r="K163" s="21" t="s">
        <v>53</v>
      </c>
      <c r="L163" s="21">
        <v>263</v>
      </c>
      <c r="M163" s="21">
        <v>157</v>
      </c>
      <c r="N163" s="21">
        <v>87.67</v>
      </c>
      <c r="O163" s="22"/>
      <c r="P163" s="65"/>
    </row>
    <row r="164" spans="1:16" ht="21">
      <c r="A164" s="15">
        <v>182</v>
      </c>
      <c r="B164" s="12" t="s">
        <v>9</v>
      </c>
      <c r="C164" s="12" t="s">
        <v>59</v>
      </c>
      <c r="D164" s="12" t="s">
        <v>11</v>
      </c>
      <c r="E164" s="20">
        <v>1002102</v>
      </c>
      <c r="F164" s="20" t="s">
        <v>126</v>
      </c>
      <c r="G164" s="13" t="s">
        <v>81</v>
      </c>
      <c r="H164" s="14" t="s">
        <v>82</v>
      </c>
      <c r="J164" s="20">
        <v>1</v>
      </c>
      <c r="K164" s="21" t="s">
        <v>13</v>
      </c>
      <c r="L164" s="21">
        <v>1</v>
      </c>
      <c r="M164" s="21">
        <v>3</v>
      </c>
      <c r="N164" s="21">
        <v>0.17</v>
      </c>
      <c r="O164" s="22"/>
      <c r="P164" s="64"/>
    </row>
    <row r="165" spans="1:16" ht="21">
      <c r="A165" s="15">
        <v>183</v>
      </c>
      <c r="B165" s="12" t="s">
        <v>9</v>
      </c>
      <c r="C165" s="12" t="s">
        <v>59</v>
      </c>
      <c r="D165" s="12" t="s">
        <v>11</v>
      </c>
      <c r="E165" s="20">
        <v>1002492</v>
      </c>
      <c r="F165" s="20" t="s">
        <v>74</v>
      </c>
      <c r="G165" s="13" t="s">
        <v>81</v>
      </c>
      <c r="H165" s="14" t="s">
        <v>82</v>
      </c>
      <c r="I165" s="20" t="s">
        <v>36</v>
      </c>
      <c r="J165" s="21">
        <v>1</v>
      </c>
      <c r="K165" s="21" t="s">
        <v>75</v>
      </c>
      <c r="L165" s="21">
        <v>323</v>
      </c>
      <c r="M165" s="21">
        <v>969</v>
      </c>
      <c r="N165" s="21">
        <v>53.83</v>
      </c>
      <c r="O165" s="22"/>
      <c r="P165" s="65"/>
    </row>
    <row r="166" spans="1:16" ht="21">
      <c r="A166" s="15">
        <v>184</v>
      </c>
      <c r="B166" s="12" t="s">
        <v>9</v>
      </c>
      <c r="C166" s="12" t="s">
        <v>59</v>
      </c>
      <c r="D166" s="12" t="s">
        <v>11</v>
      </c>
      <c r="E166" s="20">
        <v>1003206</v>
      </c>
      <c r="F166" s="20" t="s">
        <v>17</v>
      </c>
      <c r="G166" s="13" t="s">
        <v>81</v>
      </c>
      <c r="H166" s="14" t="s">
        <v>82</v>
      </c>
      <c r="I166" s="20" t="s">
        <v>44</v>
      </c>
      <c r="J166" s="21">
        <v>20</v>
      </c>
      <c r="K166" s="21" t="s">
        <v>13</v>
      </c>
      <c r="L166" s="21">
        <v>1</v>
      </c>
      <c r="M166" s="21">
        <v>3</v>
      </c>
      <c r="N166" s="21">
        <v>0.17</v>
      </c>
      <c r="O166" s="22"/>
      <c r="P166" s="64"/>
    </row>
    <row r="167" spans="1:16" ht="21">
      <c r="A167" s="15">
        <v>185</v>
      </c>
      <c r="B167" s="12" t="s">
        <v>9</v>
      </c>
      <c r="C167" s="12" t="s">
        <v>59</v>
      </c>
      <c r="D167" s="12" t="s">
        <v>11</v>
      </c>
      <c r="E167" s="20">
        <v>1003307</v>
      </c>
      <c r="F167" s="20" t="s">
        <v>127</v>
      </c>
      <c r="G167" s="13" t="s">
        <v>81</v>
      </c>
      <c r="H167" s="14" t="s">
        <v>82</v>
      </c>
      <c r="I167" s="20" t="s">
        <v>54</v>
      </c>
      <c r="J167" s="21">
        <v>20</v>
      </c>
      <c r="K167" s="21" t="s">
        <v>13</v>
      </c>
      <c r="L167" s="21">
        <v>31</v>
      </c>
      <c r="M167" s="21">
        <v>93</v>
      </c>
      <c r="N167" s="21">
        <v>5.17</v>
      </c>
      <c r="O167" s="22"/>
      <c r="P167" s="65"/>
    </row>
    <row r="168" spans="1:16" ht="21">
      <c r="A168" s="15">
        <v>186</v>
      </c>
      <c r="B168" s="12" t="s">
        <v>9</v>
      </c>
      <c r="C168" s="12" t="s">
        <v>59</v>
      </c>
      <c r="D168" s="12" t="s">
        <v>11</v>
      </c>
      <c r="E168" s="20">
        <v>1003312</v>
      </c>
      <c r="F168" s="20" t="s">
        <v>128</v>
      </c>
      <c r="G168" s="13" t="s">
        <v>81</v>
      </c>
      <c r="H168" s="14" t="s">
        <v>82</v>
      </c>
      <c r="I168" s="20" t="s">
        <v>31</v>
      </c>
      <c r="J168" s="21">
        <v>20</v>
      </c>
      <c r="K168" s="21" t="s">
        <v>13</v>
      </c>
      <c r="L168" s="21">
        <v>31</v>
      </c>
      <c r="M168" s="21">
        <v>93</v>
      </c>
      <c r="N168" s="21">
        <v>5.17</v>
      </c>
      <c r="O168" s="22"/>
      <c r="P168" s="65"/>
    </row>
    <row r="169" spans="1:16" ht="21">
      <c r="A169" s="15">
        <v>187</v>
      </c>
      <c r="B169" s="12" t="s">
        <v>9</v>
      </c>
      <c r="C169" s="12" t="s">
        <v>59</v>
      </c>
      <c r="D169" s="12" t="s">
        <v>11</v>
      </c>
      <c r="E169" s="20">
        <v>1003313</v>
      </c>
      <c r="F169" s="20" t="s">
        <v>65</v>
      </c>
      <c r="G169" s="13" t="s">
        <v>81</v>
      </c>
      <c r="H169" s="14" t="s">
        <v>82</v>
      </c>
      <c r="I169" s="20" t="s">
        <v>12</v>
      </c>
      <c r="J169" s="21">
        <v>20</v>
      </c>
      <c r="K169" s="21" t="s">
        <v>20</v>
      </c>
      <c r="L169" s="21">
        <v>31</v>
      </c>
      <c r="M169" s="21">
        <v>93</v>
      </c>
      <c r="N169" s="21">
        <v>5.17</v>
      </c>
      <c r="O169" s="22"/>
      <c r="P169" s="65"/>
    </row>
    <row r="170" spans="1:16" ht="21">
      <c r="A170" s="15">
        <v>188</v>
      </c>
      <c r="B170" s="12" t="s">
        <v>9</v>
      </c>
      <c r="C170" s="12" t="s">
        <v>59</v>
      </c>
      <c r="D170" s="12" t="s">
        <v>11</v>
      </c>
      <c r="E170" s="20">
        <v>1003324</v>
      </c>
      <c r="F170" s="20" t="s">
        <v>129</v>
      </c>
      <c r="G170" s="13" t="s">
        <v>81</v>
      </c>
      <c r="H170" s="14" t="s">
        <v>82</v>
      </c>
      <c r="I170" s="20" t="s">
        <v>44</v>
      </c>
      <c r="J170" s="21">
        <v>20</v>
      </c>
      <c r="K170" s="21" t="s">
        <v>13</v>
      </c>
      <c r="L170" s="21">
        <v>30</v>
      </c>
      <c r="M170" s="21">
        <v>90</v>
      </c>
      <c r="N170" s="21">
        <v>5</v>
      </c>
      <c r="O170" s="22"/>
      <c r="P170" s="65"/>
    </row>
    <row r="171" spans="1:16" ht="21">
      <c r="A171" s="15">
        <v>189</v>
      </c>
      <c r="B171" s="12" t="s">
        <v>9</v>
      </c>
      <c r="C171" s="12" t="s">
        <v>59</v>
      </c>
      <c r="D171" s="12" t="s">
        <v>11</v>
      </c>
      <c r="E171" s="20">
        <v>1003352</v>
      </c>
      <c r="F171" s="20" t="s">
        <v>104</v>
      </c>
      <c r="G171" s="13" t="s">
        <v>81</v>
      </c>
      <c r="H171" s="14" t="s">
        <v>82</v>
      </c>
      <c r="I171" s="20" t="s">
        <v>30</v>
      </c>
      <c r="J171" s="21">
        <v>20</v>
      </c>
      <c r="K171" s="21" t="s">
        <v>13</v>
      </c>
      <c r="L171" s="21">
        <v>31</v>
      </c>
      <c r="M171" s="21">
        <v>93</v>
      </c>
      <c r="N171" s="21">
        <v>5.17</v>
      </c>
      <c r="O171" s="22"/>
      <c r="P171" s="65"/>
    </row>
    <row r="172" spans="1:16" ht="21">
      <c r="A172" s="15">
        <v>190</v>
      </c>
      <c r="B172" s="12" t="s">
        <v>9</v>
      </c>
      <c r="C172" s="12" t="s">
        <v>59</v>
      </c>
      <c r="D172" s="12" t="s">
        <v>11</v>
      </c>
      <c r="E172" s="20">
        <v>1003357</v>
      </c>
      <c r="F172" s="20" t="s">
        <v>130</v>
      </c>
      <c r="G172" s="13" t="s">
        <v>81</v>
      </c>
      <c r="H172" s="14" t="s">
        <v>82</v>
      </c>
      <c r="I172" s="20" t="s">
        <v>131</v>
      </c>
      <c r="J172" s="21">
        <v>20</v>
      </c>
      <c r="K172" s="21" t="s">
        <v>13</v>
      </c>
      <c r="L172" s="21">
        <v>31</v>
      </c>
      <c r="M172" s="21">
        <v>93</v>
      </c>
      <c r="N172" s="21">
        <v>5.17</v>
      </c>
      <c r="O172" s="22"/>
      <c r="P172" s="65"/>
    </row>
    <row r="173" spans="1:16" ht="21">
      <c r="A173" s="15">
        <v>191</v>
      </c>
      <c r="B173" s="12" t="s">
        <v>9</v>
      </c>
      <c r="C173" s="12" t="s">
        <v>59</v>
      </c>
      <c r="D173" s="12" t="s">
        <v>11</v>
      </c>
      <c r="E173" s="20">
        <v>1003361</v>
      </c>
      <c r="F173" s="20" t="s">
        <v>132</v>
      </c>
      <c r="G173" s="13" t="s">
        <v>81</v>
      </c>
      <c r="H173" s="14" t="s">
        <v>82</v>
      </c>
      <c r="I173" s="20" t="s">
        <v>71</v>
      </c>
      <c r="J173" s="21">
        <v>20</v>
      </c>
      <c r="K173" s="21" t="s">
        <v>13</v>
      </c>
      <c r="L173" s="21">
        <v>32</v>
      </c>
      <c r="M173" s="21">
        <v>96</v>
      </c>
      <c r="N173" s="21">
        <v>5.33</v>
      </c>
      <c r="O173" s="22"/>
      <c r="P173" s="65"/>
    </row>
    <row r="174" spans="1:16" ht="21">
      <c r="A174" s="15">
        <v>192</v>
      </c>
      <c r="B174" s="12" t="s">
        <v>9</v>
      </c>
      <c r="C174" s="12" t="s">
        <v>59</v>
      </c>
      <c r="D174" s="12" t="s">
        <v>11</v>
      </c>
      <c r="E174" s="20">
        <v>1003425</v>
      </c>
      <c r="F174" s="20" t="s">
        <v>76</v>
      </c>
      <c r="G174" s="13" t="s">
        <v>81</v>
      </c>
      <c r="H174" s="14" t="s">
        <v>82</v>
      </c>
      <c r="I174" s="20" t="s">
        <v>35</v>
      </c>
      <c r="J174" s="21">
        <v>20</v>
      </c>
      <c r="K174" s="21" t="s">
        <v>20</v>
      </c>
      <c r="L174" s="21">
        <v>1</v>
      </c>
      <c r="M174" s="21">
        <v>3</v>
      </c>
      <c r="N174" s="21">
        <v>0.17</v>
      </c>
      <c r="O174" s="22"/>
      <c r="P174" s="64"/>
    </row>
    <row r="175" spans="1:16" ht="21">
      <c r="A175" s="15">
        <v>193</v>
      </c>
      <c r="B175" s="12" t="s">
        <v>9</v>
      </c>
      <c r="C175" s="12" t="s">
        <v>59</v>
      </c>
      <c r="D175" s="12" t="s">
        <v>11</v>
      </c>
      <c r="E175" s="20">
        <v>1003491</v>
      </c>
      <c r="F175" s="20" t="s">
        <v>133</v>
      </c>
      <c r="G175" s="13" t="s">
        <v>81</v>
      </c>
      <c r="H175" s="14" t="s">
        <v>82</v>
      </c>
      <c r="I175" s="20" t="s">
        <v>30</v>
      </c>
      <c r="J175" s="21">
        <v>20</v>
      </c>
      <c r="K175" s="21" t="s">
        <v>53</v>
      </c>
      <c r="L175" s="21">
        <v>28</v>
      </c>
      <c r="M175" s="21">
        <v>168</v>
      </c>
      <c r="N175" s="21">
        <v>9.33</v>
      </c>
      <c r="O175" s="22"/>
      <c r="P175" s="64"/>
    </row>
    <row r="176" spans="1:16" ht="21">
      <c r="A176" s="15">
        <v>194</v>
      </c>
      <c r="B176" s="12" t="s">
        <v>9</v>
      </c>
      <c r="C176" s="12" t="s">
        <v>59</v>
      </c>
      <c r="D176" s="12" t="s">
        <v>11</v>
      </c>
      <c r="E176" s="23"/>
      <c r="F176" s="24" t="s">
        <v>55</v>
      </c>
      <c r="G176" s="24"/>
      <c r="H176" s="24"/>
      <c r="I176" s="24">
        <v>3250</v>
      </c>
      <c r="J176" s="28">
        <v>552.83</v>
      </c>
      <c r="K176" s="26"/>
      <c r="L176" s="26"/>
      <c r="M176" s="27"/>
      <c r="N176" s="27"/>
      <c r="O176" s="27"/>
      <c r="P176" s="66"/>
    </row>
    <row r="177" spans="1:5" ht="21">
      <c r="A177" s="15">
        <v>195</v>
      </c>
      <c r="B177" s="12" t="s">
        <v>9</v>
      </c>
      <c r="C177" s="12" t="s">
        <v>59</v>
      </c>
      <c r="D177" s="12" t="s">
        <v>56</v>
      </c>
      <c r="E177" s="12" t="s">
        <v>56</v>
      </c>
    </row>
    <row r="178" spans="1:16" ht="21">
      <c r="A178" s="15">
        <v>198</v>
      </c>
      <c r="B178" s="12" t="s">
        <v>9</v>
      </c>
      <c r="C178" s="12" t="s">
        <v>59</v>
      </c>
      <c r="D178" s="12" t="s">
        <v>56</v>
      </c>
      <c r="E178" s="20">
        <v>1001492</v>
      </c>
      <c r="F178" s="20" t="s">
        <v>125</v>
      </c>
      <c r="G178" s="13" t="s">
        <v>81</v>
      </c>
      <c r="H178" s="14" t="s">
        <v>82</v>
      </c>
      <c r="I178" s="20" t="s">
        <v>27</v>
      </c>
      <c r="J178" s="21">
        <v>1</v>
      </c>
      <c r="K178" s="21" t="s">
        <v>75</v>
      </c>
      <c r="L178" s="21">
        <v>1</v>
      </c>
      <c r="M178" s="21">
        <v>3</v>
      </c>
      <c r="N178" s="21">
        <v>0.17</v>
      </c>
      <c r="O178" s="22"/>
      <c r="P178" s="64"/>
    </row>
    <row r="179" spans="1:16" ht="21">
      <c r="A179" s="15">
        <v>199</v>
      </c>
      <c r="B179" s="12" t="s">
        <v>9</v>
      </c>
      <c r="C179" s="12" t="s">
        <v>59</v>
      </c>
      <c r="D179" s="12" t="s">
        <v>56</v>
      </c>
      <c r="E179" s="20">
        <v>1001493</v>
      </c>
      <c r="F179" s="20" t="s">
        <v>70</v>
      </c>
      <c r="G179" s="13" t="s">
        <v>81</v>
      </c>
      <c r="H179" s="14" t="s">
        <v>82</v>
      </c>
      <c r="I179" s="20" t="s">
        <v>27</v>
      </c>
      <c r="J179" s="21">
        <v>1</v>
      </c>
      <c r="K179" s="21" t="s">
        <v>53</v>
      </c>
      <c r="L179" s="21">
        <v>1</v>
      </c>
      <c r="M179" s="21">
        <v>6</v>
      </c>
      <c r="N179" s="21">
        <v>0.33</v>
      </c>
      <c r="O179" s="22"/>
      <c r="P179" s="64"/>
    </row>
    <row r="180" spans="1:16" ht="21">
      <c r="A180" s="15">
        <v>200</v>
      </c>
      <c r="B180" s="12" t="s">
        <v>9</v>
      </c>
      <c r="C180" s="12" t="s">
        <v>59</v>
      </c>
      <c r="D180" s="12" t="s">
        <v>56</v>
      </c>
      <c r="E180" s="23"/>
      <c r="F180" s="24" t="s">
        <v>55</v>
      </c>
      <c r="G180" s="24"/>
      <c r="H180" s="24"/>
      <c r="I180" s="24">
        <v>2</v>
      </c>
      <c r="J180" s="28">
        <v>0.5</v>
      </c>
      <c r="K180" s="26">
        <v>6000</v>
      </c>
      <c r="L180" s="28" t="s">
        <v>14</v>
      </c>
      <c r="M180" s="27"/>
      <c r="N180" s="27"/>
      <c r="O180" s="27"/>
      <c r="P180" s="66"/>
    </row>
    <row r="181" spans="1:16" ht="21">
      <c r="A181" s="15">
        <v>201</v>
      </c>
      <c r="B181" s="12" t="s">
        <v>9</v>
      </c>
      <c r="C181" s="12" t="s">
        <v>59</v>
      </c>
      <c r="D181" s="12" t="s">
        <v>56</v>
      </c>
      <c r="E181" s="29"/>
      <c r="F181" s="30" t="s">
        <v>58</v>
      </c>
      <c r="G181" s="30"/>
      <c r="H181" s="30"/>
      <c r="I181" s="30">
        <v>3252</v>
      </c>
      <c r="J181" s="34">
        <v>553.33</v>
      </c>
      <c r="K181" s="32"/>
      <c r="L181" s="32"/>
      <c r="M181" s="33"/>
      <c r="N181" s="33"/>
      <c r="O181" s="33"/>
      <c r="P181" s="67"/>
    </row>
    <row r="182" spans="1:16" ht="21">
      <c r="A182" s="15">
        <v>207</v>
      </c>
      <c r="B182" s="12" t="s">
        <v>9</v>
      </c>
      <c r="C182" s="12" t="s">
        <v>59</v>
      </c>
      <c r="D182" s="12" t="s">
        <v>56</v>
      </c>
      <c r="E182" s="15"/>
      <c r="F182" s="19" t="s">
        <v>77</v>
      </c>
      <c r="G182" s="19"/>
      <c r="H182" s="19"/>
      <c r="I182" s="19">
        <v>10078</v>
      </c>
      <c r="J182" s="35">
        <v>1745</v>
      </c>
      <c r="K182" s="36"/>
      <c r="L182" s="36"/>
      <c r="M182" s="37"/>
      <c r="N182" s="37"/>
      <c r="O182" s="37"/>
      <c r="P182" s="68"/>
    </row>
    <row r="183" spans="1:8" ht="21">
      <c r="A183" s="15">
        <v>208</v>
      </c>
      <c r="B183" s="12" t="s">
        <v>78</v>
      </c>
      <c r="C183" s="12" t="s">
        <v>78</v>
      </c>
      <c r="D183" s="12" t="s">
        <v>78</v>
      </c>
      <c r="E183" s="12" t="s">
        <v>78</v>
      </c>
      <c r="F183" s="20">
        <v>18</v>
      </c>
      <c r="G183" s="12"/>
      <c r="H183" s="12"/>
    </row>
    <row r="184" spans="1:17" ht="21">
      <c r="A184" s="16">
        <v>300</v>
      </c>
      <c r="B184" s="39" t="s">
        <v>136</v>
      </c>
      <c r="C184" s="39"/>
      <c r="D184" s="39"/>
      <c r="E184" s="12" t="s">
        <v>136</v>
      </c>
      <c r="G184" s="12"/>
      <c r="H184" s="12"/>
      <c r="J184" s="16"/>
      <c r="K184" s="16"/>
      <c r="L184" s="16"/>
      <c r="M184" s="16"/>
      <c r="N184" s="16"/>
      <c r="O184" s="16"/>
      <c r="P184" s="69"/>
      <c r="Q184" s="69"/>
    </row>
    <row r="185" spans="1:17" ht="21">
      <c r="A185" s="16">
        <v>302</v>
      </c>
      <c r="B185" s="38"/>
      <c r="C185" s="38"/>
      <c r="D185" s="38"/>
      <c r="E185" s="12" t="s">
        <v>96</v>
      </c>
      <c r="J185" s="12" t="s">
        <v>2</v>
      </c>
      <c r="K185" s="12" t="s">
        <v>3</v>
      </c>
      <c r="L185" s="12" t="s">
        <v>4</v>
      </c>
      <c r="M185" s="12" t="s">
        <v>5</v>
      </c>
      <c r="N185" s="12" t="s">
        <v>6</v>
      </c>
      <c r="O185" s="16"/>
      <c r="P185" s="70" t="s">
        <v>6</v>
      </c>
      <c r="Q185" s="69"/>
    </row>
    <row r="186" spans="1:17" ht="21">
      <c r="A186" s="16">
        <v>303</v>
      </c>
      <c r="B186" s="39" t="s">
        <v>163</v>
      </c>
      <c r="C186" s="39"/>
      <c r="D186" s="39"/>
      <c r="E186" s="12" t="s">
        <v>9</v>
      </c>
      <c r="G186" s="12"/>
      <c r="H186" s="12"/>
      <c r="J186" s="16"/>
      <c r="K186" s="16"/>
      <c r="L186" s="16"/>
      <c r="M186" s="16"/>
      <c r="N186" s="16"/>
      <c r="O186" s="16"/>
      <c r="P186" s="69"/>
      <c r="Q186" s="69"/>
    </row>
    <row r="187" spans="1:17" ht="21">
      <c r="A187" s="16">
        <v>304</v>
      </c>
      <c r="B187" s="39" t="s">
        <v>163</v>
      </c>
      <c r="C187" s="39"/>
      <c r="D187" s="39"/>
      <c r="E187" s="12" t="s">
        <v>10</v>
      </c>
      <c r="G187" s="12"/>
      <c r="H187" s="12"/>
      <c r="J187" s="16"/>
      <c r="K187" s="16"/>
      <c r="L187" s="16"/>
      <c r="M187" s="16"/>
      <c r="N187" s="16"/>
      <c r="O187" s="16"/>
      <c r="P187" s="69"/>
      <c r="Q187" s="69"/>
    </row>
    <row r="188" spans="1:17" ht="21">
      <c r="A188" s="16">
        <v>305</v>
      </c>
      <c r="B188" s="39" t="s">
        <v>163</v>
      </c>
      <c r="C188" s="39"/>
      <c r="D188" s="39"/>
      <c r="E188" s="12" t="s">
        <v>11</v>
      </c>
      <c r="G188" s="12"/>
      <c r="H188" s="12"/>
      <c r="J188" s="16"/>
      <c r="K188" s="16"/>
      <c r="L188" s="16"/>
      <c r="M188" s="16"/>
      <c r="N188" s="16"/>
      <c r="O188" s="16"/>
      <c r="P188" s="69"/>
      <c r="Q188" s="69"/>
    </row>
    <row r="189" spans="1:17" ht="21">
      <c r="A189" s="16">
        <v>306</v>
      </c>
      <c r="B189" s="39" t="s">
        <v>163</v>
      </c>
      <c r="C189" s="39" t="s">
        <v>10</v>
      </c>
      <c r="D189" s="39" t="s">
        <v>11</v>
      </c>
      <c r="E189" s="20">
        <v>1001104</v>
      </c>
      <c r="F189" s="20" t="s">
        <v>137</v>
      </c>
      <c r="G189" s="13" t="s">
        <v>81</v>
      </c>
      <c r="H189" s="14" t="s">
        <v>82</v>
      </c>
      <c r="I189" s="20" t="s">
        <v>67</v>
      </c>
      <c r="J189" s="20">
        <v>1</v>
      </c>
      <c r="K189" s="20" t="s">
        <v>13</v>
      </c>
      <c r="L189" s="20">
        <v>57</v>
      </c>
      <c r="M189" s="20">
        <v>171</v>
      </c>
      <c r="N189" s="20">
        <v>9.5</v>
      </c>
      <c r="O189" s="16"/>
      <c r="P189" s="71">
        <f aca="true" t="shared" si="0" ref="P189:P229">+M189/18</f>
        <v>9.5</v>
      </c>
      <c r="Q189" s="69"/>
    </row>
    <row r="190" spans="1:17" ht="21">
      <c r="A190" s="16">
        <v>307</v>
      </c>
      <c r="B190" s="39" t="s">
        <v>163</v>
      </c>
      <c r="C190" s="39" t="s">
        <v>10</v>
      </c>
      <c r="D190" s="39" t="s">
        <v>11</v>
      </c>
      <c r="E190" s="20">
        <v>1001104</v>
      </c>
      <c r="F190" s="20" t="s">
        <v>137</v>
      </c>
      <c r="G190" s="13" t="s">
        <v>81</v>
      </c>
      <c r="H190" s="14" t="s">
        <v>82</v>
      </c>
      <c r="I190" s="20" t="s">
        <v>67</v>
      </c>
      <c r="J190" s="20">
        <v>2</v>
      </c>
      <c r="K190" s="20" t="s">
        <v>13</v>
      </c>
      <c r="L190" s="20">
        <v>58</v>
      </c>
      <c r="M190" s="20">
        <v>174</v>
      </c>
      <c r="N190" s="20">
        <v>9.67</v>
      </c>
      <c r="O190" s="16"/>
      <c r="P190" s="71">
        <f t="shared" si="0"/>
        <v>9.666666666666666</v>
      </c>
      <c r="Q190" s="69"/>
    </row>
    <row r="191" spans="1:17" ht="21">
      <c r="A191" s="16">
        <v>308</v>
      </c>
      <c r="B191" s="39" t="s">
        <v>163</v>
      </c>
      <c r="C191" s="39" t="s">
        <v>10</v>
      </c>
      <c r="D191" s="39" t="s">
        <v>11</v>
      </c>
      <c r="E191" s="20">
        <v>1001104</v>
      </c>
      <c r="F191" s="20" t="s">
        <v>137</v>
      </c>
      <c r="G191" s="13" t="s">
        <v>81</v>
      </c>
      <c r="H191" s="14" t="s">
        <v>82</v>
      </c>
      <c r="I191" s="20" t="s">
        <v>67</v>
      </c>
      <c r="J191" s="20">
        <v>3</v>
      </c>
      <c r="K191" s="20" t="s">
        <v>13</v>
      </c>
      <c r="L191" s="20">
        <v>46</v>
      </c>
      <c r="M191" s="20">
        <v>138</v>
      </c>
      <c r="N191" s="20">
        <v>7.67</v>
      </c>
      <c r="O191" s="16"/>
      <c r="P191" s="71">
        <f t="shared" si="0"/>
        <v>7.666666666666667</v>
      </c>
      <c r="Q191" s="69"/>
    </row>
    <row r="192" spans="1:17" ht="21">
      <c r="A192" s="16">
        <v>309</v>
      </c>
      <c r="B192" s="39" t="s">
        <v>163</v>
      </c>
      <c r="C192" s="39" t="s">
        <v>10</v>
      </c>
      <c r="D192" s="39" t="s">
        <v>11</v>
      </c>
      <c r="E192" s="20">
        <v>1001104</v>
      </c>
      <c r="F192" s="20" t="s">
        <v>137</v>
      </c>
      <c r="G192" s="13" t="s">
        <v>81</v>
      </c>
      <c r="H192" s="14" t="s">
        <v>82</v>
      </c>
      <c r="I192" s="20" t="s">
        <v>67</v>
      </c>
      <c r="J192" s="20">
        <v>4</v>
      </c>
      <c r="K192" s="20" t="s">
        <v>13</v>
      </c>
      <c r="L192" s="20">
        <v>51</v>
      </c>
      <c r="M192" s="20">
        <v>153</v>
      </c>
      <c r="N192" s="20">
        <v>8.5</v>
      </c>
      <c r="O192" s="16"/>
      <c r="P192" s="71">
        <f t="shared" si="0"/>
        <v>8.5</v>
      </c>
      <c r="Q192" s="69"/>
    </row>
    <row r="193" spans="1:17" ht="21">
      <c r="A193" s="16">
        <v>310</v>
      </c>
      <c r="B193" s="39" t="s">
        <v>163</v>
      </c>
      <c r="C193" s="39" t="s">
        <v>10</v>
      </c>
      <c r="D193" s="39" t="s">
        <v>11</v>
      </c>
      <c r="E193" s="20">
        <v>1001104</v>
      </c>
      <c r="F193" s="20" t="s">
        <v>137</v>
      </c>
      <c r="G193" s="13" t="s">
        <v>81</v>
      </c>
      <c r="H193" s="14" t="s">
        <v>82</v>
      </c>
      <c r="I193" s="20" t="s">
        <v>67</v>
      </c>
      <c r="J193" s="20">
        <v>5</v>
      </c>
      <c r="K193" s="20" t="s">
        <v>13</v>
      </c>
      <c r="L193" s="20">
        <v>47</v>
      </c>
      <c r="M193" s="20">
        <v>141</v>
      </c>
      <c r="N193" s="20">
        <v>7.83</v>
      </c>
      <c r="O193" s="16"/>
      <c r="P193" s="71">
        <f t="shared" si="0"/>
        <v>7.833333333333333</v>
      </c>
      <c r="Q193" s="69"/>
    </row>
    <row r="194" spans="1:17" ht="21">
      <c r="A194" s="16">
        <v>311</v>
      </c>
      <c r="B194" s="39" t="s">
        <v>163</v>
      </c>
      <c r="C194" s="39" t="s">
        <v>10</v>
      </c>
      <c r="D194" s="39" t="s">
        <v>11</v>
      </c>
      <c r="E194" s="20">
        <v>1001105</v>
      </c>
      <c r="F194" s="20" t="s">
        <v>138</v>
      </c>
      <c r="G194" s="13" t="s">
        <v>81</v>
      </c>
      <c r="H194" s="14" t="s">
        <v>82</v>
      </c>
      <c r="I194" s="20" t="s">
        <v>16</v>
      </c>
      <c r="J194" s="20">
        <v>1</v>
      </c>
      <c r="K194" s="20" t="s">
        <v>13</v>
      </c>
      <c r="L194" s="20">
        <v>67</v>
      </c>
      <c r="M194" s="20">
        <v>201</v>
      </c>
      <c r="N194" s="20">
        <v>11.17</v>
      </c>
      <c r="O194" s="16"/>
      <c r="P194" s="71">
        <f t="shared" si="0"/>
        <v>11.166666666666666</v>
      </c>
      <c r="Q194" s="69"/>
    </row>
    <row r="195" spans="1:17" ht="21">
      <c r="A195" s="16">
        <v>312</v>
      </c>
      <c r="B195" s="39" t="s">
        <v>163</v>
      </c>
      <c r="C195" s="39" t="s">
        <v>10</v>
      </c>
      <c r="D195" s="39" t="s">
        <v>11</v>
      </c>
      <c r="E195" s="20">
        <v>1001105</v>
      </c>
      <c r="F195" s="20" t="s">
        <v>138</v>
      </c>
      <c r="G195" s="13" t="s">
        <v>81</v>
      </c>
      <c r="H195" s="14" t="s">
        <v>82</v>
      </c>
      <c r="I195" s="20" t="s">
        <v>16</v>
      </c>
      <c r="J195" s="20">
        <v>2</v>
      </c>
      <c r="K195" s="20" t="s">
        <v>13</v>
      </c>
      <c r="L195" s="20">
        <v>72</v>
      </c>
      <c r="M195" s="20">
        <v>216</v>
      </c>
      <c r="N195" s="20">
        <v>12</v>
      </c>
      <c r="O195" s="16"/>
      <c r="P195" s="71">
        <f t="shared" si="0"/>
        <v>12</v>
      </c>
      <c r="Q195" s="69"/>
    </row>
    <row r="196" spans="1:17" ht="21">
      <c r="A196" s="16">
        <v>313</v>
      </c>
      <c r="B196" s="39" t="s">
        <v>163</v>
      </c>
      <c r="C196" s="39" t="s">
        <v>10</v>
      </c>
      <c r="D196" s="39" t="s">
        <v>11</v>
      </c>
      <c r="E196" s="20">
        <v>1001105</v>
      </c>
      <c r="F196" s="20" t="s">
        <v>138</v>
      </c>
      <c r="G196" s="13" t="s">
        <v>81</v>
      </c>
      <c r="H196" s="14" t="s">
        <v>82</v>
      </c>
      <c r="I196" s="20" t="s">
        <v>16</v>
      </c>
      <c r="J196" s="20">
        <v>3</v>
      </c>
      <c r="K196" s="20" t="s">
        <v>13</v>
      </c>
      <c r="L196" s="20">
        <v>70</v>
      </c>
      <c r="M196" s="20">
        <v>210</v>
      </c>
      <c r="N196" s="20">
        <v>11.67</v>
      </c>
      <c r="O196" s="16"/>
      <c r="P196" s="71">
        <f t="shared" si="0"/>
        <v>11.666666666666666</v>
      </c>
      <c r="Q196" s="69"/>
    </row>
    <row r="197" spans="1:17" ht="21">
      <c r="A197" s="16">
        <v>314</v>
      </c>
      <c r="B197" s="39" t="s">
        <v>163</v>
      </c>
      <c r="C197" s="39" t="s">
        <v>10</v>
      </c>
      <c r="D197" s="39" t="s">
        <v>11</v>
      </c>
      <c r="E197" s="20">
        <v>1001105</v>
      </c>
      <c r="F197" s="20" t="s">
        <v>138</v>
      </c>
      <c r="G197" s="13" t="s">
        <v>81</v>
      </c>
      <c r="H197" s="14" t="s">
        <v>82</v>
      </c>
      <c r="I197" s="20" t="s">
        <v>16</v>
      </c>
      <c r="J197" s="20">
        <v>4</v>
      </c>
      <c r="K197" s="20" t="s">
        <v>13</v>
      </c>
      <c r="L197" s="20">
        <v>49</v>
      </c>
      <c r="M197" s="20">
        <v>147</v>
      </c>
      <c r="N197" s="20">
        <v>8.17</v>
      </c>
      <c r="O197" s="16"/>
      <c r="P197" s="71">
        <f t="shared" si="0"/>
        <v>8.166666666666666</v>
      </c>
      <c r="Q197" s="69"/>
    </row>
    <row r="198" spans="1:17" ht="21">
      <c r="A198" s="16">
        <v>315</v>
      </c>
      <c r="B198" s="39" t="s">
        <v>163</v>
      </c>
      <c r="C198" s="39" t="s">
        <v>10</v>
      </c>
      <c r="D198" s="39" t="s">
        <v>11</v>
      </c>
      <c r="E198" s="20">
        <v>1001106</v>
      </c>
      <c r="F198" s="20" t="s">
        <v>139</v>
      </c>
      <c r="G198" s="13" t="s">
        <v>81</v>
      </c>
      <c r="H198" s="14" t="s">
        <v>82</v>
      </c>
      <c r="I198" s="20" t="s">
        <v>15</v>
      </c>
      <c r="J198" s="20">
        <v>1</v>
      </c>
      <c r="K198" s="20" t="s">
        <v>13</v>
      </c>
      <c r="L198" s="20">
        <v>45</v>
      </c>
      <c r="M198" s="20">
        <v>135</v>
      </c>
      <c r="N198" s="20">
        <v>7.5</v>
      </c>
      <c r="O198" s="16"/>
      <c r="P198" s="71">
        <f t="shared" si="0"/>
        <v>7.5</v>
      </c>
      <c r="Q198" s="69"/>
    </row>
    <row r="199" spans="1:17" ht="21">
      <c r="A199" s="16">
        <v>316</v>
      </c>
      <c r="B199" s="39" t="s">
        <v>163</v>
      </c>
      <c r="C199" s="39" t="s">
        <v>10</v>
      </c>
      <c r="D199" s="39" t="s">
        <v>11</v>
      </c>
      <c r="E199" s="20">
        <v>1001106</v>
      </c>
      <c r="F199" s="20" t="s">
        <v>139</v>
      </c>
      <c r="G199" s="13" t="s">
        <v>81</v>
      </c>
      <c r="H199" s="14" t="s">
        <v>82</v>
      </c>
      <c r="I199" s="20" t="s">
        <v>15</v>
      </c>
      <c r="J199" s="20">
        <v>2</v>
      </c>
      <c r="K199" s="20" t="s">
        <v>13</v>
      </c>
      <c r="L199" s="20">
        <v>40</v>
      </c>
      <c r="M199" s="20">
        <v>120</v>
      </c>
      <c r="N199" s="20">
        <v>6.67</v>
      </c>
      <c r="O199" s="16"/>
      <c r="P199" s="71">
        <f t="shared" si="0"/>
        <v>6.666666666666667</v>
      </c>
      <c r="Q199" s="69"/>
    </row>
    <row r="200" spans="1:17" ht="21">
      <c r="A200" s="16">
        <v>317</v>
      </c>
      <c r="B200" s="39" t="s">
        <v>163</v>
      </c>
      <c r="C200" s="39" t="s">
        <v>10</v>
      </c>
      <c r="D200" s="39" t="s">
        <v>11</v>
      </c>
      <c r="E200" s="20">
        <v>1001106</v>
      </c>
      <c r="F200" s="20" t="s">
        <v>139</v>
      </c>
      <c r="G200" s="13" t="s">
        <v>81</v>
      </c>
      <c r="H200" s="14" t="s">
        <v>82</v>
      </c>
      <c r="I200" s="20" t="s">
        <v>12</v>
      </c>
      <c r="J200" s="20">
        <v>3</v>
      </c>
      <c r="K200" s="20" t="s">
        <v>13</v>
      </c>
      <c r="L200" s="20">
        <v>44</v>
      </c>
      <c r="M200" s="20">
        <v>132</v>
      </c>
      <c r="N200" s="20">
        <v>7.33</v>
      </c>
      <c r="O200" s="16"/>
      <c r="P200" s="71">
        <f t="shared" si="0"/>
        <v>7.333333333333333</v>
      </c>
      <c r="Q200" s="69"/>
    </row>
    <row r="201" spans="1:17" ht="21">
      <c r="A201" s="16">
        <v>318</v>
      </c>
      <c r="B201" s="39" t="s">
        <v>163</v>
      </c>
      <c r="C201" s="39" t="s">
        <v>10</v>
      </c>
      <c r="D201" s="39" t="s">
        <v>11</v>
      </c>
      <c r="E201" s="20">
        <v>1001106</v>
      </c>
      <c r="F201" s="20" t="s">
        <v>139</v>
      </c>
      <c r="G201" s="13" t="s">
        <v>81</v>
      </c>
      <c r="H201" s="14" t="s">
        <v>82</v>
      </c>
      <c r="I201" s="20" t="s">
        <v>12</v>
      </c>
      <c r="J201" s="20">
        <v>4</v>
      </c>
      <c r="K201" s="20" t="s">
        <v>13</v>
      </c>
      <c r="L201" s="20">
        <v>44</v>
      </c>
      <c r="M201" s="20">
        <v>132</v>
      </c>
      <c r="N201" s="20">
        <v>7.33</v>
      </c>
      <c r="O201" s="16"/>
      <c r="P201" s="71">
        <f t="shared" si="0"/>
        <v>7.333333333333333</v>
      </c>
      <c r="Q201" s="69"/>
    </row>
    <row r="202" spans="1:17" ht="21">
      <c r="A202" s="16">
        <v>319</v>
      </c>
      <c r="B202" s="39" t="s">
        <v>163</v>
      </c>
      <c r="C202" s="39" t="s">
        <v>10</v>
      </c>
      <c r="D202" s="39" t="s">
        <v>11</v>
      </c>
      <c r="E202" s="20">
        <v>1001106</v>
      </c>
      <c r="F202" s="20" t="s">
        <v>139</v>
      </c>
      <c r="G202" s="13" t="s">
        <v>81</v>
      </c>
      <c r="H202" s="14" t="s">
        <v>82</v>
      </c>
      <c r="I202" s="20" t="s">
        <v>12</v>
      </c>
      <c r="J202" s="20">
        <v>5</v>
      </c>
      <c r="K202" s="20" t="s">
        <v>13</v>
      </c>
      <c r="L202" s="20">
        <v>43</v>
      </c>
      <c r="M202" s="20">
        <v>129</v>
      </c>
      <c r="N202" s="20">
        <v>7.17</v>
      </c>
      <c r="O202" s="16"/>
      <c r="P202" s="71">
        <f t="shared" si="0"/>
        <v>7.166666666666667</v>
      </c>
      <c r="Q202" s="69"/>
    </row>
    <row r="203" spans="1:17" ht="21">
      <c r="A203" s="16">
        <v>320</v>
      </c>
      <c r="B203" s="39" t="s">
        <v>163</v>
      </c>
      <c r="C203" s="39" t="s">
        <v>10</v>
      </c>
      <c r="D203" s="39" t="s">
        <v>11</v>
      </c>
      <c r="E203" s="20">
        <v>1001106</v>
      </c>
      <c r="F203" s="20" t="s">
        <v>139</v>
      </c>
      <c r="G203" s="13" t="s">
        <v>81</v>
      </c>
      <c r="H203" s="14" t="s">
        <v>82</v>
      </c>
      <c r="I203" s="20" t="s">
        <v>12</v>
      </c>
      <c r="J203" s="20">
        <v>6</v>
      </c>
      <c r="K203" s="20" t="s">
        <v>13</v>
      </c>
      <c r="L203" s="20">
        <v>43</v>
      </c>
      <c r="M203" s="20">
        <v>129</v>
      </c>
      <c r="N203" s="20">
        <v>7.17</v>
      </c>
      <c r="O203" s="16"/>
      <c r="P203" s="71">
        <f t="shared" si="0"/>
        <v>7.166666666666667</v>
      </c>
      <c r="Q203" s="69"/>
    </row>
    <row r="204" spans="1:17" ht="21">
      <c r="A204" s="16">
        <v>321</v>
      </c>
      <c r="B204" s="39" t="s">
        <v>163</v>
      </c>
      <c r="C204" s="39" t="s">
        <v>10</v>
      </c>
      <c r="D204" s="39" t="s">
        <v>11</v>
      </c>
      <c r="E204" s="20">
        <v>1001111</v>
      </c>
      <c r="F204" s="20" t="s">
        <v>100</v>
      </c>
      <c r="G204" s="13" t="s">
        <v>81</v>
      </c>
      <c r="H204" s="14" t="s">
        <v>82</v>
      </c>
      <c r="I204" s="20" t="s">
        <v>64</v>
      </c>
      <c r="J204" s="20">
        <v>1</v>
      </c>
      <c r="K204" s="20" t="s">
        <v>13</v>
      </c>
      <c r="L204" s="20">
        <v>92</v>
      </c>
      <c r="M204" s="20">
        <v>276</v>
      </c>
      <c r="N204" s="20">
        <v>15.33</v>
      </c>
      <c r="O204" s="16"/>
      <c r="P204" s="71">
        <f t="shared" si="0"/>
        <v>15.333333333333334</v>
      </c>
      <c r="Q204" s="69"/>
    </row>
    <row r="205" spans="1:17" ht="21">
      <c r="A205" s="16">
        <v>322</v>
      </c>
      <c r="B205" s="39" t="s">
        <v>163</v>
      </c>
      <c r="C205" s="39" t="s">
        <v>10</v>
      </c>
      <c r="D205" s="39" t="s">
        <v>11</v>
      </c>
      <c r="E205" s="20">
        <v>1001111</v>
      </c>
      <c r="F205" s="20" t="s">
        <v>100</v>
      </c>
      <c r="G205" s="13" t="s">
        <v>81</v>
      </c>
      <c r="H205" s="14" t="s">
        <v>82</v>
      </c>
      <c r="I205" s="20" t="s">
        <v>64</v>
      </c>
      <c r="J205" s="20">
        <v>2</v>
      </c>
      <c r="K205" s="20" t="s">
        <v>13</v>
      </c>
      <c r="L205" s="20">
        <v>89</v>
      </c>
      <c r="M205" s="20">
        <v>267</v>
      </c>
      <c r="N205" s="20">
        <v>14.83</v>
      </c>
      <c r="O205" s="16"/>
      <c r="P205" s="71">
        <f t="shared" si="0"/>
        <v>14.833333333333334</v>
      </c>
      <c r="Q205" s="69"/>
    </row>
    <row r="206" spans="1:17" ht="21">
      <c r="A206" s="16">
        <v>323</v>
      </c>
      <c r="B206" s="39" t="s">
        <v>163</v>
      </c>
      <c r="C206" s="39" t="s">
        <v>10</v>
      </c>
      <c r="D206" s="39" t="s">
        <v>11</v>
      </c>
      <c r="E206" s="20">
        <v>1001111</v>
      </c>
      <c r="F206" s="20" t="s">
        <v>100</v>
      </c>
      <c r="G206" s="13" t="s">
        <v>81</v>
      </c>
      <c r="H206" s="14" t="s">
        <v>82</v>
      </c>
      <c r="I206" s="20" t="s">
        <v>64</v>
      </c>
      <c r="J206" s="20">
        <v>3</v>
      </c>
      <c r="K206" s="20" t="s">
        <v>13</v>
      </c>
      <c r="L206" s="20">
        <v>82</v>
      </c>
      <c r="M206" s="20">
        <v>246</v>
      </c>
      <c r="N206" s="20">
        <v>13.67</v>
      </c>
      <c r="O206" s="16"/>
      <c r="P206" s="71">
        <f t="shared" si="0"/>
        <v>13.666666666666666</v>
      </c>
      <c r="Q206" s="69"/>
    </row>
    <row r="207" spans="1:17" ht="21">
      <c r="A207" s="16">
        <v>324</v>
      </c>
      <c r="B207" s="39" t="s">
        <v>163</v>
      </c>
      <c r="C207" s="39" t="s">
        <v>10</v>
      </c>
      <c r="D207" s="39" t="s">
        <v>11</v>
      </c>
      <c r="E207" s="20">
        <v>1002104</v>
      </c>
      <c r="F207" s="20" t="s">
        <v>33</v>
      </c>
      <c r="G207" s="13" t="s">
        <v>81</v>
      </c>
      <c r="H207" s="14" t="s">
        <v>82</v>
      </c>
      <c r="I207" s="20" t="s">
        <v>18</v>
      </c>
      <c r="J207" s="20">
        <v>1</v>
      </c>
      <c r="K207" s="20" t="s">
        <v>13</v>
      </c>
      <c r="L207" s="20">
        <v>67</v>
      </c>
      <c r="M207" s="20">
        <v>201</v>
      </c>
      <c r="N207" s="20">
        <v>11.17</v>
      </c>
      <c r="O207" s="16"/>
      <c r="P207" s="71">
        <f t="shared" si="0"/>
        <v>11.166666666666666</v>
      </c>
      <c r="Q207" s="69"/>
    </row>
    <row r="208" spans="1:17" ht="21">
      <c r="A208" s="16">
        <v>325</v>
      </c>
      <c r="B208" s="39" t="s">
        <v>163</v>
      </c>
      <c r="C208" s="39" t="s">
        <v>10</v>
      </c>
      <c r="D208" s="39" t="s">
        <v>11</v>
      </c>
      <c r="E208" s="20">
        <v>1002104</v>
      </c>
      <c r="F208" s="20" t="s">
        <v>33</v>
      </c>
      <c r="G208" s="13" t="s">
        <v>81</v>
      </c>
      <c r="H208" s="14" t="s">
        <v>82</v>
      </c>
      <c r="I208" s="20" t="s">
        <v>18</v>
      </c>
      <c r="J208" s="20">
        <v>2</v>
      </c>
      <c r="K208" s="20" t="s">
        <v>13</v>
      </c>
      <c r="L208" s="20">
        <v>120</v>
      </c>
      <c r="M208" s="20">
        <v>360</v>
      </c>
      <c r="N208" s="20">
        <v>20</v>
      </c>
      <c r="O208" s="16"/>
      <c r="P208" s="71">
        <f t="shared" si="0"/>
        <v>20</v>
      </c>
      <c r="Q208" s="69"/>
    </row>
    <row r="209" spans="1:17" ht="21">
      <c r="A209" s="16">
        <v>326</v>
      </c>
      <c r="B209" s="39" t="s">
        <v>163</v>
      </c>
      <c r="C209" s="39" t="s">
        <v>10</v>
      </c>
      <c r="D209" s="39" t="s">
        <v>11</v>
      </c>
      <c r="E209" s="20">
        <v>1002104</v>
      </c>
      <c r="F209" s="20" t="s">
        <v>33</v>
      </c>
      <c r="G209" s="13" t="s">
        <v>81</v>
      </c>
      <c r="H209" s="14" t="s">
        <v>82</v>
      </c>
      <c r="I209" s="20" t="s">
        <v>22</v>
      </c>
      <c r="J209" s="20">
        <v>3</v>
      </c>
      <c r="K209" s="20" t="s">
        <v>13</v>
      </c>
      <c r="L209" s="20">
        <v>70</v>
      </c>
      <c r="M209" s="20">
        <v>210</v>
      </c>
      <c r="N209" s="20">
        <v>11.67</v>
      </c>
      <c r="O209" s="16"/>
      <c r="P209" s="71">
        <f t="shared" si="0"/>
        <v>11.666666666666666</v>
      </c>
      <c r="Q209" s="69"/>
    </row>
    <row r="210" spans="1:17" ht="21">
      <c r="A210" s="16">
        <v>327</v>
      </c>
      <c r="B210" s="39" t="s">
        <v>163</v>
      </c>
      <c r="C210" s="39" t="s">
        <v>10</v>
      </c>
      <c r="D210" s="39" t="s">
        <v>11</v>
      </c>
      <c r="E210" s="20">
        <v>1002105</v>
      </c>
      <c r="F210" s="20" t="s">
        <v>140</v>
      </c>
      <c r="G210" s="13" t="s">
        <v>81</v>
      </c>
      <c r="H210" s="14" t="s">
        <v>82</v>
      </c>
      <c r="I210" s="20" t="s">
        <v>141</v>
      </c>
      <c r="J210" s="20">
        <v>1</v>
      </c>
      <c r="K210" s="20" t="s">
        <v>13</v>
      </c>
      <c r="L210" s="20">
        <v>69</v>
      </c>
      <c r="M210" s="20">
        <v>207</v>
      </c>
      <c r="N210" s="20">
        <v>11.5</v>
      </c>
      <c r="O210" s="16"/>
      <c r="P210" s="71">
        <f t="shared" si="0"/>
        <v>11.5</v>
      </c>
      <c r="Q210" s="69"/>
    </row>
    <row r="211" spans="1:17" ht="21">
      <c r="A211" s="16">
        <v>328</v>
      </c>
      <c r="B211" s="39" t="s">
        <v>163</v>
      </c>
      <c r="C211" s="39" t="s">
        <v>10</v>
      </c>
      <c r="D211" s="39" t="s">
        <v>11</v>
      </c>
      <c r="E211" s="20">
        <v>1002105</v>
      </c>
      <c r="F211" s="20" t="s">
        <v>140</v>
      </c>
      <c r="G211" s="13" t="s">
        <v>81</v>
      </c>
      <c r="H211" s="14" t="s">
        <v>82</v>
      </c>
      <c r="I211" s="20" t="s">
        <v>141</v>
      </c>
      <c r="J211" s="20">
        <v>2</v>
      </c>
      <c r="K211" s="20" t="s">
        <v>13</v>
      </c>
      <c r="L211" s="20">
        <v>67</v>
      </c>
      <c r="M211" s="20">
        <v>201</v>
      </c>
      <c r="N211" s="20">
        <v>11.17</v>
      </c>
      <c r="O211" s="16"/>
      <c r="P211" s="71">
        <f t="shared" si="0"/>
        <v>11.166666666666666</v>
      </c>
      <c r="Q211" s="69"/>
    </row>
    <row r="212" spans="1:17" ht="21">
      <c r="A212" s="16">
        <v>329</v>
      </c>
      <c r="B212" s="39" t="s">
        <v>163</v>
      </c>
      <c r="C212" s="39" t="s">
        <v>10</v>
      </c>
      <c r="D212" s="39" t="s">
        <v>11</v>
      </c>
      <c r="E212" s="20">
        <v>1002105</v>
      </c>
      <c r="F212" s="20" t="s">
        <v>140</v>
      </c>
      <c r="G212" s="13" t="s">
        <v>81</v>
      </c>
      <c r="H212" s="14" t="s">
        <v>82</v>
      </c>
      <c r="I212" s="20" t="s">
        <v>29</v>
      </c>
      <c r="J212" s="20">
        <v>3</v>
      </c>
      <c r="K212" s="20" t="s">
        <v>13</v>
      </c>
      <c r="L212" s="20">
        <v>53</v>
      </c>
      <c r="M212" s="20">
        <v>159</v>
      </c>
      <c r="N212" s="20">
        <v>8.83</v>
      </c>
      <c r="O212" s="16"/>
      <c r="P212" s="71">
        <f t="shared" si="0"/>
        <v>8.833333333333334</v>
      </c>
      <c r="Q212" s="69"/>
    </row>
    <row r="213" spans="1:17" ht="21">
      <c r="A213" s="16">
        <v>330</v>
      </c>
      <c r="B213" s="39" t="s">
        <v>163</v>
      </c>
      <c r="C213" s="39" t="s">
        <v>10</v>
      </c>
      <c r="D213" s="39" t="s">
        <v>11</v>
      </c>
      <c r="E213" s="20">
        <v>1002105</v>
      </c>
      <c r="F213" s="20" t="s">
        <v>140</v>
      </c>
      <c r="G213" s="13" t="s">
        <v>81</v>
      </c>
      <c r="H213" s="14" t="s">
        <v>82</v>
      </c>
      <c r="I213" s="20" t="s">
        <v>29</v>
      </c>
      <c r="J213" s="20">
        <v>4</v>
      </c>
      <c r="K213" s="20" t="s">
        <v>13</v>
      </c>
      <c r="L213" s="20">
        <v>68</v>
      </c>
      <c r="M213" s="20">
        <v>204</v>
      </c>
      <c r="N213" s="20">
        <v>11.33</v>
      </c>
      <c r="O213" s="16"/>
      <c r="P213" s="71">
        <f t="shared" si="0"/>
        <v>11.333333333333334</v>
      </c>
      <c r="Q213" s="69"/>
    </row>
    <row r="214" spans="1:17" ht="21">
      <c r="A214" s="16">
        <v>331</v>
      </c>
      <c r="B214" s="39" t="s">
        <v>163</v>
      </c>
      <c r="C214" s="39" t="s">
        <v>10</v>
      </c>
      <c r="D214" s="39" t="s">
        <v>11</v>
      </c>
      <c r="E214" s="20">
        <v>1002121</v>
      </c>
      <c r="F214" s="20" t="s">
        <v>142</v>
      </c>
      <c r="G214" s="13" t="s">
        <v>81</v>
      </c>
      <c r="H214" s="14" t="s">
        <v>82</v>
      </c>
      <c r="I214" s="20" t="s">
        <v>41</v>
      </c>
      <c r="J214" s="20">
        <v>1</v>
      </c>
      <c r="K214" s="20" t="s">
        <v>13</v>
      </c>
      <c r="L214" s="20">
        <v>51</v>
      </c>
      <c r="M214" s="20">
        <v>153</v>
      </c>
      <c r="N214" s="20">
        <v>8.5</v>
      </c>
      <c r="O214" s="16"/>
      <c r="P214" s="71">
        <f t="shared" si="0"/>
        <v>8.5</v>
      </c>
      <c r="Q214" s="69"/>
    </row>
    <row r="215" spans="1:17" ht="21">
      <c r="A215" s="16">
        <v>332</v>
      </c>
      <c r="B215" s="39" t="s">
        <v>163</v>
      </c>
      <c r="C215" s="39" t="s">
        <v>10</v>
      </c>
      <c r="D215" s="39" t="s">
        <v>11</v>
      </c>
      <c r="E215" s="20">
        <v>1002121</v>
      </c>
      <c r="F215" s="20" t="s">
        <v>142</v>
      </c>
      <c r="G215" s="13" t="s">
        <v>81</v>
      </c>
      <c r="H215" s="14" t="s">
        <v>82</v>
      </c>
      <c r="I215" s="20" t="s">
        <v>41</v>
      </c>
      <c r="J215" s="20">
        <v>2</v>
      </c>
      <c r="K215" s="20" t="s">
        <v>13</v>
      </c>
      <c r="L215" s="20">
        <v>43</v>
      </c>
      <c r="M215" s="20">
        <v>129</v>
      </c>
      <c r="N215" s="20">
        <v>7.17</v>
      </c>
      <c r="O215" s="16"/>
      <c r="P215" s="71">
        <f t="shared" si="0"/>
        <v>7.166666666666667</v>
      </c>
      <c r="Q215" s="69"/>
    </row>
    <row r="216" spans="1:17" ht="21">
      <c r="A216" s="16">
        <v>333</v>
      </c>
      <c r="B216" s="39" t="s">
        <v>163</v>
      </c>
      <c r="C216" s="39" t="s">
        <v>10</v>
      </c>
      <c r="D216" s="39" t="s">
        <v>11</v>
      </c>
      <c r="E216" s="20">
        <v>1002121</v>
      </c>
      <c r="F216" s="20" t="s">
        <v>142</v>
      </c>
      <c r="G216" s="13" t="s">
        <v>81</v>
      </c>
      <c r="H216" s="14" t="s">
        <v>82</v>
      </c>
      <c r="I216" s="20" t="s">
        <v>41</v>
      </c>
      <c r="J216" s="20">
        <v>3</v>
      </c>
      <c r="K216" s="20" t="s">
        <v>13</v>
      </c>
      <c r="L216" s="20">
        <v>39</v>
      </c>
      <c r="M216" s="20">
        <v>117</v>
      </c>
      <c r="N216" s="20">
        <v>6.5</v>
      </c>
      <c r="O216" s="16"/>
      <c r="P216" s="71">
        <f t="shared" si="0"/>
        <v>6.5</v>
      </c>
      <c r="Q216" s="69"/>
    </row>
    <row r="217" spans="1:17" ht="21">
      <c r="A217" s="16">
        <v>334</v>
      </c>
      <c r="B217" s="39" t="s">
        <v>163</v>
      </c>
      <c r="C217" s="39" t="s">
        <v>10</v>
      </c>
      <c r="D217" s="39" t="s">
        <v>11</v>
      </c>
      <c r="E217" s="20">
        <v>1002121</v>
      </c>
      <c r="F217" s="20" t="s">
        <v>142</v>
      </c>
      <c r="G217" s="13" t="s">
        <v>81</v>
      </c>
      <c r="H217" s="14" t="s">
        <v>82</v>
      </c>
      <c r="I217" s="20" t="s">
        <v>143</v>
      </c>
      <c r="J217" s="20">
        <v>4</v>
      </c>
      <c r="K217" s="20" t="s">
        <v>13</v>
      </c>
      <c r="L217" s="20">
        <v>25</v>
      </c>
      <c r="M217" s="20">
        <v>75</v>
      </c>
      <c r="N217" s="20">
        <v>4.17</v>
      </c>
      <c r="O217" s="16"/>
      <c r="P217" s="71">
        <f t="shared" si="0"/>
        <v>4.166666666666667</v>
      </c>
      <c r="Q217" s="69"/>
    </row>
    <row r="218" spans="1:17" ht="21">
      <c r="A218" s="16">
        <v>335</v>
      </c>
      <c r="B218" s="39" t="s">
        <v>163</v>
      </c>
      <c r="C218" s="39" t="s">
        <v>10</v>
      </c>
      <c r="D218" s="39" t="s">
        <v>11</v>
      </c>
      <c r="E218" s="20">
        <v>1002121</v>
      </c>
      <c r="F218" s="20" t="s">
        <v>142</v>
      </c>
      <c r="G218" s="13" t="s">
        <v>81</v>
      </c>
      <c r="H218" s="14" t="s">
        <v>82</v>
      </c>
      <c r="I218" s="20" t="s">
        <v>143</v>
      </c>
      <c r="J218" s="20">
        <v>5</v>
      </c>
      <c r="K218" s="20" t="s">
        <v>13</v>
      </c>
      <c r="L218" s="20">
        <v>47</v>
      </c>
      <c r="M218" s="20">
        <v>141</v>
      </c>
      <c r="N218" s="20">
        <v>7.83</v>
      </c>
      <c r="O218" s="16"/>
      <c r="P218" s="71">
        <f t="shared" si="0"/>
        <v>7.833333333333333</v>
      </c>
      <c r="Q218" s="69"/>
    </row>
    <row r="219" spans="1:17" ht="21">
      <c r="A219" s="16">
        <v>336</v>
      </c>
      <c r="B219" s="39" t="s">
        <v>163</v>
      </c>
      <c r="C219" s="39" t="s">
        <v>10</v>
      </c>
      <c r="D219" s="39" t="s">
        <v>11</v>
      </c>
      <c r="E219" s="20">
        <v>1002121</v>
      </c>
      <c r="F219" s="20" t="s">
        <v>142</v>
      </c>
      <c r="G219" s="13" t="s">
        <v>81</v>
      </c>
      <c r="H219" s="14" t="s">
        <v>82</v>
      </c>
      <c r="I219" s="20" t="s">
        <v>143</v>
      </c>
      <c r="J219" s="20">
        <v>6</v>
      </c>
      <c r="K219" s="20" t="s">
        <v>13</v>
      </c>
      <c r="L219" s="20">
        <v>41</v>
      </c>
      <c r="M219" s="20">
        <v>123</v>
      </c>
      <c r="N219" s="20">
        <v>6.83</v>
      </c>
      <c r="O219" s="16"/>
      <c r="P219" s="71">
        <f t="shared" si="0"/>
        <v>6.833333333333333</v>
      </c>
      <c r="Q219" s="69"/>
    </row>
    <row r="220" spans="1:17" ht="21">
      <c r="A220" s="16">
        <v>337</v>
      </c>
      <c r="B220" s="39" t="s">
        <v>163</v>
      </c>
      <c r="C220" s="39" t="s">
        <v>10</v>
      </c>
      <c r="D220" s="39" t="s">
        <v>11</v>
      </c>
      <c r="E220" s="20">
        <v>1002207</v>
      </c>
      <c r="F220" s="20" t="s">
        <v>144</v>
      </c>
      <c r="G220" s="13" t="s">
        <v>81</v>
      </c>
      <c r="H220" s="14" t="s">
        <v>82</v>
      </c>
      <c r="I220" s="20" t="s">
        <v>34</v>
      </c>
      <c r="J220" s="20">
        <v>1</v>
      </c>
      <c r="K220" s="20" t="s">
        <v>13</v>
      </c>
      <c r="L220" s="20">
        <v>1</v>
      </c>
      <c r="M220" s="20">
        <v>3</v>
      </c>
      <c r="N220" s="20">
        <v>0.17</v>
      </c>
      <c r="O220" s="16"/>
      <c r="P220" s="71">
        <f t="shared" si="0"/>
        <v>0.16666666666666666</v>
      </c>
      <c r="Q220" s="69"/>
    </row>
    <row r="221" spans="1:17" ht="21">
      <c r="A221" s="16">
        <v>338</v>
      </c>
      <c r="B221" s="39" t="s">
        <v>163</v>
      </c>
      <c r="C221" s="39" t="s">
        <v>10</v>
      </c>
      <c r="D221" s="39" t="s">
        <v>11</v>
      </c>
      <c r="E221" s="20">
        <v>1002207</v>
      </c>
      <c r="F221" s="20" t="s">
        <v>144</v>
      </c>
      <c r="G221" s="13" t="s">
        <v>81</v>
      </c>
      <c r="H221" s="14" t="s">
        <v>82</v>
      </c>
      <c r="I221" s="20" t="s">
        <v>34</v>
      </c>
      <c r="J221" s="20">
        <v>3</v>
      </c>
      <c r="K221" s="20" t="s">
        <v>13</v>
      </c>
      <c r="L221" s="20">
        <v>1</v>
      </c>
      <c r="M221" s="20">
        <v>3</v>
      </c>
      <c r="N221" s="20">
        <v>0.17</v>
      </c>
      <c r="O221" s="16"/>
      <c r="P221" s="71">
        <f t="shared" si="0"/>
        <v>0.16666666666666666</v>
      </c>
      <c r="Q221" s="69"/>
    </row>
    <row r="222" spans="1:17" ht="21">
      <c r="A222" s="16">
        <v>339</v>
      </c>
      <c r="B222" s="39" t="s">
        <v>163</v>
      </c>
      <c r="C222" s="39" t="s">
        <v>10</v>
      </c>
      <c r="D222" s="39" t="s">
        <v>11</v>
      </c>
      <c r="E222" s="20">
        <v>1002207</v>
      </c>
      <c r="F222" s="20" t="s">
        <v>144</v>
      </c>
      <c r="G222" s="13" t="s">
        <v>81</v>
      </c>
      <c r="H222" s="14" t="s">
        <v>82</v>
      </c>
      <c r="I222" s="20" t="s">
        <v>34</v>
      </c>
      <c r="J222" s="20">
        <v>4</v>
      </c>
      <c r="K222" s="20" t="s">
        <v>13</v>
      </c>
      <c r="L222" s="20">
        <v>1</v>
      </c>
      <c r="M222" s="20">
        <v>3</v>
      </c>
      <c r="N222" s="20">
        <v>0.17</v>
      </c>
      <c r="O222" s="16"/>
      <c r="P222" s="71">
        <f t="shared" si="0"/>
        <v>0.16666666666666666</v>
      </c>
      <c r="Q222" s="69"/>
    </row>
    <row r="223" spans="1:17" ht="21">
      <c r="A223" s="16">
        <v>340</v>
      </c>
      <c r="B223" s="39" t="s">
        <v>163</v>
      </c>
      <c r="C223" s="39" t="s">
        <v>10</v>
      </c>
      <c r="D223" s="39" t="s">
        <v>11</v>
      </c>
      <c r="E223" s="20">
        <v>1002223</v>
      </c>
      <c r="F223" s="20" t="s">
        <v>145</v>
      </c>
      <c r="G223" s="13" t="s">
        <v>81</v>
      </c>
      <c r="H223" s="14" t="s">
        <v>82</v>
      </c>
      <c r="I223" s="20" t="s">
        <v>38</v>
      </c>
      <c r="J223" s="20">
        <v>3</v>
      </c>
      <c r="K223" s="20" t="s">
        <v>13</v>
      </c>
      <c r="L223" s="20">
        <v>2</v>
      </c>
      <c r="M223" s="20">
        <v>6</v>
      </c>
      <c r="N223" s="20">
        <v>0.33</v>
      </c>
      <c r="O223" s="16"/>
      <c r="P223" s="71">
        <f t="shared" si="0"/>
        <v>0.3333333333333333</v>
      </c>
      <c r="Q223" s="69"/>
    </row>
    <row r="224" spans="1:17" ht="21">
      <c r="A224" s="16">
        <v>341</v>
      </c>
      <c r="B224" s="39" t="s">
        <v>163</v>
      </c>
      <c r="C224" s="39" t="s">
        <v>10</v>
      </c>
      <c r="D224" s="39" t="s">
        <v>11</v>
      </c>
      <c r="E224" s="20">
        <v>1002224</v>
      </c>
      <c r="F224" s="20" t="s">
        <v>73</v>
      </c>
      <c r="G224" s="13" t="s">
        <v>81</v>
      </c>
      <c r="H224" s="14" t="s">
        <v>82</v>
      </c>
      <c r="I224" s="20" t="s">
        <v>47</v>
      </c>
      <c r="J224" s="20">
        <v>3</v>
      </c>
      <c r="K224" s="20" t="s">
        <v>13</v>
      </c>
      <c r="L224" s="20">
        <v>3</v>
      </c>
      <c r="M224" s="20">
        <v>9</v>
      </c>
      <c r="N224" s="20">
        <v>0.5</v>
      </c>
      <c r="O224" s="16"/>
      <c r="P224" s="71">
        <f t="shared" si="0"/>
        <v>0.5</v>
      </c>
      <c r="Q224" s="69"/>
    </row>
    <row r="225" spans="1:17" ht="21">
      <c r="A225" s="16">
        <v>342</v>
      </c>
      <c r="B225" s="39" t="s">
        <v>163</v>
      </c>
      <c r="C225" s="39" t="s">
        <v>10</v>
      </c>
      <c r="D225" s="39" t="s">
        <v>11</v>
      </c>
      <c r="E225" s="20">
        <v>1002224</v>
      </c>
      <c r="F225" s="20" t="s">
        <v>73</v>
      </c>
      <c r="G225" s="13" t="s">
        <v>81</v>
      </c>
      <c r="H225" s="14" t="s">
        <v>82</v>
      </c>
      <c r="I225" s="20" t="s">
        <v>47</v>
      </c>
      <c r="J225" s="20">
        <v>4</v>
      </c>
      <c r="K225" s="20" t="s">
        <v>13</v>
      </c>
      <c r="L225" s="20">
        <v>1</v>
      </c>
      <c r="M225" s="20">
        <v>3</v>
      </c>
      <c r="N225" s="20">
        <v>0.17</v>
      </c>
      <c r="O225" s="16"/>
      <c r="P225" s="71">
        <f t="shared" si="0"/>
        <v>0.16666666666666666</v>
      </c>
      <c r="Q225" s="69"/>
    </row>
    <row r="226" spans="1:17" ht="21">
      <c r="A226" s="16">
        <v>343</v>
      </c>
      <c r="B226" s="39" t="s">
        <v>163</v>
      </c>
      <c r="C226" s="39" t="s">
        <v>10</v>
      </c>
      <c r="D226" s="39" t="s">
        <v>11</v>
      </c>
      <c r="E226" s="20">
        <v>1002232</v>
      </c>
      <c r="F226" s="20" t="s">
        <v>110</v>
      </c>
      <c r="G226" s="13" t="s">
        <v>81</v>
      </c>
      <c r="H226" s="14" t="s">
        <v>82</v>
      </c>
      <c r="I226" s="20" t="s">
        <v>39</v>
      </c>
      <c r="J226" s="20">
        <v>2</v>
      </c>
      <c r="K226" s="20" t="s">
        <v>20</v>
      </c>
      <c r="L226" s="20">
        <v>1</v>
      </c>
      <c r="M226" s="20">
        <v>3</v>
      </c>
      <c r="N226" s="20">
        <v>0.17</v>
      </c>
      <c r="O226" s="16"/>
      <c r="P226" s="71">
        <f t="shared" si="0"/>
        <v>0.16666666666666666</v>
      </c>
      <c r="Q226" s="69"/>
    </row>
    <row r="227" spans="1:17" ht="21">
      <c r="A227" s="16">
        <v>344</v>
      </c>
      <c r="B227" s="39" t="s">
        <v>163</v>
      </c>
      <c r="C227" s="39" t="s">
        <v>10</v>
      </c>
      <c r="D227" s="39" t="s">
        <v>11</v>
      </c>
      <c r="E227" s="20">
        <v>1002261</v>
      </c>
      <c r="F227" s="20" t="s">
        <v>111</v>
      </c>
      <c r="G227" s="13" t="s">
        <v>81</v>
      </c>
      <c r="H227" s="14" t="s">
        <v>82</v>
      </c>
      <c r="I227" s="20" t="s">
        <v>54</v>
      </c>
      <c r="J227" s="20">
        <v>1</v>
      </c>
      <c r="K227" s="20" t="s">
        <v>20</v>
      </c>
      <c r="L227" s="20">
        <v>2</v>
      </c>
      <c r="M227" s="20">
        <v>6</v>
      </c>
      <c r="N227" s="20">
        <v>0.33</v>
      </c>
      <c r="O227" s="16"/>
      <c r="P227" s="71">
        <f t="shared" si="0"/>
        <v>0.3333333333333333</v>
      </c>
      <c r="Q227" s="69"/>
    </row>
    <row r="228" spans="1:17" ht="21">
      <c r="A228" s="16">
        <v>345</v>
      </c>
      <c r="B228" s="39" t="s">
        <v>163</v>
      </c>
      <c r="C228" s="39" t="s">
        <v>10</v>
      </c>
      <c r="D228" s="39" t="s">
        <v>11</v>
      </c>
      <c r="E228" s="20">
        <v>1003103</v>
      </c>
      <c r="F228" s="20" t="s">
        <v>146</v>
      </c>
      <c r="G228" s="13" t="s">
        <v>81</v>
      </c>
      <c r="H228" s="14" t="s">
        <v>82</v>
      </c>
      <c r="I228" s="20" t="s">
        <v>30</v>
      </c>
      <c r="J228" s="20">
        <v>20</v>
      </c>
      <c r="K228" s="20" t="s">
        <v>13</v>
      </c>
      <c r="L228" s="20">
        <v>16</v>
      </c>
      <c r="M228" s="20">
        <v>48</v>
      </c>
      <c r="N228" s="20">
        <v>2.67</v>
      </c>
      <c r="O228" s="16"/>
      <c r="P228" s="71">
        <f t="shared" si="0"/>
        <v>2.6666666666666665</v>
      </c>
      <c r="Q228" s="69"/>
    </row>
    <row r="229" spans="1:17" ht="21">
      <c r="A229" s="16">
        <v>346</v>
      </c>
      <c r="B229" s="39" t="s">
        <v>163</v>
      </c>
      <c r="C229" s="39" t="s">
        <v>10</v>
      </c>
      <c r="D229" s="39" t="s">
        <v>11</v>
      </c>
      <c r="E229" s="20">
        <v>1003105</v>
      </c>
      <c r="F229" s="20" t="s">
        <v>147</v>
      </c>
      <c r="G229" s="13" t="s">
        <v>81</v>
      </c>
      <c r="H229" s="14" t="s">
        <v>82</v>
      </c>
      <c r="I229" s="20" t="s">
        <v>31</v>
      </c>
      <c r="J229" s="20">
        <v>20</v>
      </c>
      <c r="K229" s="20" t="s">
        <v>13</v>
      </c>
      <c r="L229" s="20">
        <v>16</v>
      </c>
      <c r="M229" s="20">
        <v>48</v>
      </c>
      <c r="N229" s="20">
        <v>2.67</v>
      </c>
      <c r="O229" s="16"/>
      <c r="P229" s="71">
        <f t="shared" si="0"/>
        <v>2.6666666666666665</v>
      </c>
      <c r="Q229" s="69"/>
    </row>
    <row r="230" spans="1:17" ht="21">
      <c r="A230" s="23">
        <v>347</v>
      </c>
      <c r="B230" s="44" t="s">
        <v>163</v>
      </c>
      <c r="C230" s="44"/>
      <c r="D230" s="44"/>
      <c r="E230" s="23"/>
      <c r="F230" s="24" t="s">
        <v>55</v>
      </c>
      <c r="G230" s="80"/>
      <c r="H230" s="80"/>
      <c r="I230" s="24">
        <v>2502</v>
      </c>
      <c r="J230" s="24">
        <v>417</v>
      </c>
      <c r="K230" s="23"/>
      <c r="L230" s="23"/>
      <c r="M230" s="23"/>
      <c r="N230" s="23"/>
      <c r="O230" s="16"/>
      <c r="P230" s="72"/>
      <c r="Q230" s="69"/>
    </row>
    <row r="231" spans="1:17" ht="21">
      <c r="A231" s="16">
        <v>351</v>
      </c>
      <c r="B231" s="39" t="s">
        <v>163</v>
      </c>
      <c r="C231" s="39"/>
      <c r="D231" s="39"/>
      <c r="E231" s="62" t="s">
        <v>136</v>
      </c>
      <c r="F231" s="18"/>
      <c r="J231" s="16"/>
      <c r="K231" s="16"/>
      <c r="L231" s="16"/>
      <c r="M231" s="16"/>
      <c r="N231" s="16"/>
      <c r="O231" s="16"/>
      <c r="P231" s="69"/>
      <c r="Q231" s="69"/>
    </row>
    <row r="232" spans="1:17" ht="21">
      <c r="A232" s="16">
        <v>352</v>
      </c>
      <c r="B232" s="39" t="s">
        <v>163</v>
      </c>
      <c r="C232" s="39"/>
      <c r="D232" s="39"/>
      <c r="E232" s="12" t="s">
        <v>96</v>
      </c>
      <c r="J232" s="12" t="s">
        <v>2</v>
      </c>
      <c r="K232" s="12" t="s">
        <v>3</v>
      </c>
      <c r="L232" s="12" t="s">
        <v>4</v>
      </c>
      <c r="M232" s="12" t="s">
        <v>5</v>
      </c>
      <c r="N232" s="12" t="s">
        <v>6</v>
      </c>
      <c r="O232" s="16"/>
      <c r="P232" s="69"/>
      <c r="Q232" s="69"/>
    </row>
    <row r="233" spans="1:17" ht="21">
      <c r="A233" s="16">
        <v>353</v>
      </c>
      <c r="B233" s="39" t="s">
        <v>163</v>
      </c>
      <c r="C233" s="39"/>
      <c r="D233" s="39"/>
      <c r="E233" s="12" t="s">
        <v>150</v>
      </c>
      <c r="G233" s="12"/>
      <c r="H233" s="12"/>
      <c r="J233" s="16"/>
      <c r="K233" s="16"/>
      <c r="L233" s="16"/>
      <c r="M233" s="16"/>
      <c r="N233" s="16"/>
      <c r="O233" s="16"/>
      <c r="P233" s="69"/>
      <c r="Q233" s="69"/>
    </row>
    <row r="234" spans="1:17" ht="21">
      <c r="A234" s="16">
        <v>354</v>
      </c>
      <c r="B234" s="39" t="s">
        <v>163</v>
      </c>
      <c r="C234" s="39" t="s">
        <v>10</v>
      </c>
      <c r="D234" s="39">
        <v>1010712</v>
      </c>
      <c r="E234" s="20">
        <v>1010712</v>
      </c>
      <c r="F234" s="20" t="s">
        <v>151</v>
      </c>
      <c r="G234" s="13" t="s">
        <v>81</v>
      </c>
      <c r="H234" s="14" t="s">
        <v>82</v>
      </c>
      <c r="I234" s="20" t="s">
        <v>21</v>
      </c>
      <c r="J234" s="20">
        <v>1</v>
      </c>
      <c r="K234" s="20" t="s">
        <v>20</v>
      </c>
      <c r="L234" s="20">
        <v>11</v>
      </c>
      <c r="M234" s="20">
        <v>33</v>
      </c>
      <c r="N234" s="20">
        <v>1.83</v>
      </c>
      <c r="O234" s="16"/>
      <c r="P234" s="71">
        <f>+M234/18</f>
        <v>1.8333333333333333</v>
      </c>
      <c r="Q234" s="69"/>
    </row>
    <row r="235" spans="1:17" ht="21">
      <c r="A235" s="23">
        <v>355</v>
      </c>
      <c r="B235" s="44" t="s">
        <v>163</v>
      </c>
      <c r="C235" s="44"/>
      <c r="D235" s="45"/>
      <c r="E235" s="23"/>
      <c r="F235" s="24" t="s">
        <v>55</v>
      </c>
      <c r="G235" s="80"/>
      <c r="H235" s="80"/>
      <c r="I235" s="24">
        <v>11</v>
      </c>
      <c r="J235" s="24">
        <v>2.75</v>
      </c>
      <c r="K235" s="23"/>
      <c r="L235" s="23"/>
      <c r="M235" s="23"/>
      <c r="N235" s="23"/>
      <c r="O235" s="16"/>
      <c r="P235" s="72"/>
      <c r="Q235" s="69"/>
    </row>
    <row r="236" spans="1:17" ht="21">
      <c r="A236" s="16">
        <v>356</v>
      </c>
      <c r="B236" s="39" t="s">
        <v>163</v>
      </c>
      <c r="C236" s="39"/>
      <c r="D236" s="39"/>
      <c r="E236" s="12" t="s">
        <v>152</v>
      </c>
      <c r="G236" s="12"/>
      <c r="H236" s="12"/>
      <c r="J236" s="16"/>
      <c r="K236" s="16"/>
      <c r="L236" s="16"/>
      <c r="M236" s="16"/>
      <c r="N236" s="16"/>
      <c r="O236" s="16"/>
      <c r="P236" s="69"/>
      <c r="Q236" s="69"/>
    </row>
    <row r="237" spans="1:17" ht="21">
      <c r="A237" s="16">
        <v>357</v>
      </c>
      <c r="B237" s="39" t="s">
        <v>163</v>
      </c>
      <c r="C237" s="39" t="s">
        <v>10</v>
      </c>
      <c r="D237" s="39" t="s">
        <v>152</v>
      </c>
      <c r="E237" s="20">
        <v>1010515</v>
      </c>
      <c r="F237" s="20" t="s">
        <v>153</v>
      </c>
      <c r="G237" s="13" t="s">
        <v>81</v>
      </c>
      <c r="H237" s="14" t="s">
        <v>82</v>
      </c>
      <c r="I237" s="20" t="s">
        <v>64</v>
      </c>
      <c r="J237" s="20">
        <v>1</v>
      </c>
      <c r="K237" s="20" t="s">
        <v>20</v>
      </c>
      <c r="L237" s="20">
        <v>5</v>
      </c>
      <c r="M237" s="20">
        <v>15</v>
      </c>
      <c r="N237" s="20">
        <v>0.83</v>
      </c>
      <c r="O237" s="16"/>
      <c r="P237" s="73">
        <f>+M237/12</f>
        <v>1.25</v>
      </c>
      <c r="Q237" s="69"/>
    </row>
    <row r="238" spans="1:17" ht="21">
      <c r="A238" s="16">
        <v>358</v>
      </c>
      <c r="B238" s="39" t="s">
        <v>163</v>
      </c>
      <c r="C238" s="39" t="s">
        <v>10</v>
      </c>
      <c r="D238" s="39" t="s">
        <v>152</v>
      </c>
      <c r="E238" s="20">
        <v>1010521</v>
      </c>
      <c r="F238" s="20" t="s">
        <v>154</v>
      </c>
      <c r="G238" s="13" t="s">
        <v>81</v>
      </c>
      <c r="H238" s="14" t="s">
        <v>82</v>
      </c>
      <c r="I238" s="20" t="s">
        <v>16</v>
      </c>
      <c r="J238" s="20">
        <v>1</v>
      </c>
      <c r="K238" s="20" t="s">
        <v>13</v>
      </c>
      <c r="L238" s="20">
        <v>5</v>
      </c>
      <c r="M238" s="20">
        <v>15</v>
      </c>
      <c r="N238" s="20">
        <v>0.83</v>
      </c>
      <c r="O238" s="16"/>
      <c r="P238" s="73">
        <f>+M238/12</f>
        <v>1.25</v>
      </c>
      <c r="Q238" s="69"/>
    </row>
    <row r="239" spans="1:17" ht="21">
      <c r="A239" s="16">
        <v>359</v>
      </c>
      <c r="B239" s="39" t="s">
        <v>163</v>
      </c>
      <c r="C239" s="39" t="s">
        <v>10</v>
      </c>
      <c r="D239" s="39" t="s">
        <v>152</v>
      </c>
      <c r="E239" s="20">
        <v>1010522</v>
      </c>
      <c r="F239" s="20" t="s">
        <v>155</v>
      </c>
      <c r="G239" s="13" t="s">
        <v>81</v>
      </c>
      <c r="H239" s="14" t="s">
        <v>82</v>
      </c>
      <c r="I239" s="20" t="s">
        <v>35</v>
      </c>
      <c r="J239" s="20">
        <v>1</v>
      </c>
      <c r="K239" s="20" t="s">
        <v>13</v>
      </c>
      <c r="L239" s="20">
        <v>5</v>
      </c>
      <c r="M239" s="20">
        <v>15</v>
      </c>
      <c r="N239" s="20">
        <v>0.83</v>
      </c>
      <c r="O239" s="16"/>
      <c r="P239" s="73">
        <f>+M239/12</f>
        <v>1.25</v>
      </c>
      <c r="Q239" s="69"/>
    </row>
    <row r="240" spans="1:17" ht="21">
      <c r="A240" s="16">
        <v>360</v>
      </c>
      <c r="B240" s="39" t="s">
        <v>163</v>
      </c>
      <c r="C240" s="39" t="s">
        <v>10</v>
      </c>
      <c r="D240" s="39" t="s">
        <v>152</v>
      </c>
      <c r="E240" s="20">
        <v>1010523</v>
      </c>
      <c r="F240" s="20" t="s">
        <v>156</v>
      </c>
      <c r="G240" s="13" t="s">
        <v>81</v>
      </c>
      <c r="H240" s="14" t="s">
        <v>82</v>
      </c>
      <c r="I240" s="20" t="s">
        <v>30</v>
      </c>
      <c r="J240" s="20">
        <v>1</v>
      </c>
      <c r="K240" s="20" t="s">
        <v>13</v>
      </c>
      <c r="L240" s="20">
        <v>5</v>
      </c>
      <c r="M240" s="20">
        <v>15</v>
      </c>
      <c r="N240" s="20">
        <v>0.83</v>
      </c>
      <c r="O240" s="16"/>
      <c r="P240" s="73">
        <f>+M240/12</f>
        <v>1.25</v>
      </c>
      <c r="Q240" s="69"/>
    </row>
    <row r="241" spans="1:17" ht="21">
      <c r="A241" s="23">
        <v>361</v>
      </c>
      <c r="B241" s="44" t="s">
        <v>163</v>
      </c>
      <c r="C241" s="44"/>
      <c r="D241" s="44"/>
      <c r="E241" s="23"/>
      <c r="F241" s="24" t="s">
        <v>55</v>
      </c>
      <c r="G241" s="80"/>
      <c r="H241" s="80"/>
      <c r="I241" s="24">
        <v>20</v>
      </c>
      <c r="J241" s="24">
        <v>5</v>
      </c>
      <c r="K241" s="23"/>
      <c r="L241" s="23"/>
      <c r="M241" s="23"/>
      <c r="N241" s="23"/>
      <c r="O241" s="16"/>
      <c r="P241" s="72"/>
      <c r="Q241" s="69"/>
    </row>
    <row r="242" spans="1:17" ht="21">
      <c r="A242" s="41">
        <v>362</v>
      </c>
      <c r="B242" s="42" t="s">
        <v>163</v>
      </c>
      <c r="C242" s="42"/>
      <c r="D242" s="42"/>
      <c r="E242" s="41"/>
      <c r="F242" s="43" t="s">
        <v>58</v>
      </c>
      <c r="G242" s="79"/>
      <c r="H242" s="79"/>
      <c r="I242" s="43">
        <v>2533</v>
      </c>
      <c r="J242" s="43">
        <v>424.75</v>
      </c>
      <c r="K242" s="41"/>
      <c r="L242" s="41"/>
      <c r="M242" s="41"/>
      <c r="N242" s="41"/>
      <c r="O242" s="16"/>
      <c r="P242" s="74"/>
      <c r="Q242" s="69"/>
    </row>
    <row r="243" spans="1:17" ht="21">
      <c r="A243" s="16">
        <v>363</v>
      </c>
      <c r="B243" s="39" t="s">
        <v>163</v>
      </c>
      <c r="C243" s="39"/>
      <c r="D243" s="39"/>
      <c r="E243" s="12" t="s">
        <v>59</v>
      </c>
      <c r="G243" s="12"/>
      <c r="H243" s="12"/>
      <c r="J243" s="16"/>
      <c r="K243" s="16"/>
      <c r="L243" s="16"/>
      <c r="M243" s="16"/>
      <c r="N243" s="16"/>
      <c r="O243" s="16"/>
      <c r="P243" s="69"/>
      <c r="Q243" s="69"/>
    </row>
    <row r="244" spans="1:17" ht="21">
      <c r="A244" s="16">
        <v>364</v>
      </c>
      <c r="B244" s="39" t="s">
        <v>163</v>
      </c>
      <c r="C244" s="39"/>
      <c r="D244" s="39"/>
      <c r="E244" s="12" t="s">
        <v>11</v>
      </c>
      <c r="G244" s="12"/>
      <c r="H244" s="12"/>
      <c r="J244" s="16"/>
      <c r="K244" s="16"/>
      <c r="L244" s="16"/>
      <c r="M244" s="16"/>
      <c r="N244" s="16"/>
      <c r="O244" s="16"/>
      <c r="P244" s="69"/>
      <c r="Q244" s="69"/>
    </row>
    <row r="245" spans="1:17" ht="21">
      <c r="A245" s="16">
        <v>365</v>
      </c>
      <c r="B245" s="39" t="s">
        <v>163</v>
      </c>
      <c r="C245" s="39" t="s">
        <v>59</v>
      </c>
      <c r="D245" s="39" t="s">
        <v>11</v>
      </c>
      <c r="E245" s="20">
        <v>1001208</v>
      </c>
      <c r="F245" s="20" t="s">
        <v>157</v>
      </c>
      <c r="G245" s="13" t="s">
        <v>81</v>
      </c>
      <c r="H245" s="14" t="s">
        <v>82</v>
      </c>
      <c r="I245" s="20" t="s">
        <v>18</v>
      </c>
      <c r="J245" s="20">
        <v>1</v>
      </c>
      <c r="K245" s="20" t="s">
        <v>13</v>
      </c>
      <c r="L245" s="20">
        <v>1</v>
      </c>
      <c r="M245" s="20">
        <v>3</v>
      </c>
      <c r="N245" s="20">
        <v>0.17</v>
      </c>
      <c r="O245" s="16"/>
      <c r="P245" s="71">
        <f aca="true" t="shared" si="1" ref="P245:P251">+M245/18</f>
        <v>0.16666666666666666</v>
      </c>
      <c r="Q245" s="69"/>
    </row>
    <row r="246" spans="1:17" ht="21">
      <c r="A246" s="16">
        <v>366</v>
      </c>
      <c r="B246" s="39" t="s">
        <v>163</v>
      </c>
      <c r="C246" s="39" t="s">
        <v>59</v>
      </c>
      <c r="D246" s="39" t="s">
        <v>11</v>
      </c>
      <c r="E246" s="20">
        <v>1001208</v>
      </c>
      <c r="F246" s="20" t="s">
        <v>157</v>
      </c>
      <c r="G246" s="13" t="s">
        <v>81</v>
      </c>
      <c r="H246" s="14" t="s">
        <v>82</v>
      </c>
      <c r="I246" s="20" t="s">
        <v>18</v>
      </c>
      <c r="J246" s="20">
        <v>2</v>
      </c>
      <c r="K246" s="20" t="s">
        <v>13</v>
      </c>
      <c r="L246" s="20">
        <v>2</v>
      </c>
      <c r="M246" s="20">
        <v>6</v>
      </c>
      <c r="N246" s="20">
        <v>0.33</v>
      </c>
      <c r="O246" s="16"/>
      <c r="P246" s="71">
        <f t="shared" si="1"/>
        <v>0.3333333333333333</v>
      </c>
      <c r="Q246" s="69"/>
    </row>
    <row r="247" spans="1:17" ht="21">
      <c r="A247" s="16">
        <v>367</v>
      </c>
      <c r="B247" s="39" t="s">
        <v>163</v>
      </c>
      <c r="C247" s="39" t="s">
        <v>59</v>
      </c>
      <c r="D247" s="39" t="s">
        <v>11</v>
      </c>
      <c r="E247" s="20">
        <v>1001214</v>
      </c>
      <c r="F247" s="20" t="s">
        <v>121</v>
      </c>
      <c r="G247" s="13" t="s">
        <v>81</v>
      </c>
      <c r="H247" s="14" t="s">
        <v>82</v>
      </c>
      <c r="I247" s="20" t="s">
        <v>27</v>
      </c>
      <c r="J247" s="20">
        <v>2</v>
      </c>
      <c r="K247" s="20" t="s">
        <v>13</v>
      </c>
      <c r="L247" s="20">
        <v>2</v>
      </c>
      <c r="M247" s="20">
        <v>6</v>
      </c>
      <c r="N247" s="20">
        <v>0.33</v>
      </c>
      <c r="O247" s="16"/>
      <c r="P247" s="71">
        <f t="shared" si="1"/>
        <v>0.3333333333333333</v>
      </c>
      <c r="Q247" s="69"/>
    </row>
    <row r="248" spans="1:17" ht="21">
      <c r="A248" s="16">
        <v>368</v>
      </c>
      <c r="B248" s="39" t="s">
        <v>163</v>
      </c>
      <c r="C248" s="39" t="s">
        <v>59</v>
      </c>
      <c r="D248" s="39" t="s">
        <v>11</v>
      </c>
      <c r="E248" s="20">
        <v>1001214</v>
      </c>
      <c r="F248" s="20" t="s">
        <v>121</v>
      </c>
      <c r="G248" s="13" t="s">
        <v>81</v>
      </c>
      <c r="H248" s="14" t="s">
        <v>82</v>
      </c>
      <c r="I248" s="20" t="s">
        <v>27</v>
      </c>
      <c r="J248" s="20">
        <v>3</v>
      </c>
      <c r="K248" s="20" t="s">
        <v>13</v>
      </c>
      <c r="L248" s="20">
        <v>1</v>
      </c>
      <c r="M248" s="20">
        <v>3</v>
      </c>
      <c r="N248" s="20">
        <v>0.17</v>
      </c>
      <c r="O248" s="16"/>
      <c r="P248" s="71">
        <f t="shared" si="1"/>
        <v>0.16666666666666666</v>
      </c>
      <c r="Q248" s="69"/>
    </row>
    <row r="249" spans="1:17" ht="21">
      <c r="A249" s="16">
        <v>369</v>
      </c>
      <c r="B249" s="39" t="s">
        <v>163</v>
      </c>
      <c r="C249" s="39" t="s">
        <v>59</v>
      </c>
      <c r="D249" s="39" t="s">
        <v>11</v>
      </c>
      <c r="E249" s="20">
        <v>1001214</v>
      </c>
      <c r="F249" s="20" t="s">
        <v>121</v>
      </c>
      <c r="G249" s="13" t="s">
        <v>81</v>
      </c>
      <c r="H249" s="14" t="s">
        <v>82</v>
      </c>
      <c r="I249" s="20" t="s">
        <v>27</v>
      </c>
      <c r="J249" s="20">
        <v>4</v>
      </c>
      <c r="K249" s="20" t="s">
        <v>13</v>
      </c>
      <c r="L249" s="20">
        <v>1</v>
      </c>
      <c r="M249" s="20">
        <v>3</v>
      </c>
      <c r="N249" s="20">
        <v>0.17</v>
      </c>
      <c r="O249" s="16"/>
      <c r="P249" s="71">
        <f t="shared" si="1"/>
        <v>0.16666666666666666</v>
      </c>
      <c r="Q249" s="69"/>
    </row>
    <row r="250" spans="1:17" ht="21">
      <c r="A250" s="16">
        <v>370</v>
      </c>
      <c r="B250" s="39" t="s">
        <v>163</v>
      </c>
      <c r="C250" s="39" t="s">
        <v>59</v>
      </c>
      <c r="D250" s="39" t="s">
        <v>11</v>
      </c>
      <c r="E250" s="20">
        <v>1001215</v>
      </c>
      <c r="F250" s="20" t="s">
        <v>122</v>
      </c>
      <c r="G250" s="13" t="s">
        <v>81</v>
      </c>
      <c r="H250" s="14" t="s">
        <v>82</v>
      </c>
      <c r="I250" s="20" t="s">
        <v>19</v>
      </c>
      <c r="J250" s="20">
        <v>5</v>
      </c>
      <c r="K250" s="20" t="s">
        <v>20</v>
      </c>
      <c r="L250" s="20">
        <v>3</v>
      </c>
      <c r="M250" s="20">
        <v>9</v>
      </c>
      <c r="N250" s="20">
        <v>0.5</v>
      </c>
      <c r="O250" s="16"/>
      <c r="P250" s="71">
        <f t="shared" si="1"/>
        <v>0.5</v>
      </c>
      <c r="Q250" s="69"/>
    </row>
    <row r="251" spans="1:17" ht="21">
      <c r="A251" s="16">
        <v>371</v>
      </c>
      <c r="B251" s="39" t="s">
        <v>163</v>
      </c>
      <c r="C251" s="39" t="s">
        <v>59</v>
      </c>
      <c r="D251" s="39" t="s">
        <v>11</v>
      </c>
      <c r="E251" s="20">
        <v>1001232</v>
      </c>
      <c r="F251" s="20" t="s">
        <v>158</v>
      </c>
      <c r="G251" s="13" t="s">
        <v>81</v>
      </c>
      <c r="H251" s="14" t="s">
        <v>82</v>
      </c>
      <c r="I251" s="20" t="s">
        <v>39</v>
      </c>
      <c r="J251" s="20">
        <v>1</v>
      </c>
      <c r="K251" s="20" t="s">
        <v>20</v>
      </c>
      <c r="L251" s="20">
        <v>1</v>
      </c>
      <c r="M251" s="20">
        <v>3</v>
      </c>
      <c r="N251" s="20">
        <v>0.17</v>
      </c>
      <c r="O251" s="16"/>
      <c r="P251" s="71">
        <f t="shared" si="1"/>
        <v>0.16666666666666666</v>
      </c>
      <c r="Q251" s="69"/>
    </row>
    <row r="252" spans="1:17" ht="21">
      <c r="A252" s="23">
        <v>372</v>
      </c>
      <c r="B252" s="44" t="s">
        <v>163</v>
      </c>
      <c r="C252" s="44"/>
      <c r="D252" s="45"/>
      <c r="E252" s="23"/>
      <c r="F252" s="24" t="s">
        <v>55</v>
      </c>
      <c r="G252" s="80"/>
      <c r="H252" s="80"/>
      <c r="I252" s="24">
        <v>595</v>
      </c>
      <c r="J252" s="24">
        <v>99.17</v>
      </c>
      <c r="K252" s="23"/>
      <c r="L252" s="23"/>
      <c r="M252" s="23"/>
      <c r="N252" s="23"/>
      <c r="O252" s="16"/>
      <c r="P252" s="72"/>
      <c r="Q252" s="69"/>
    </row>
    <row r="253" spans="1:17" ht="21">
      <c r="A253" s="16">
        <v>373</v>
      </c>
      <c r="B253" s="39" t="s">
        <v>163</v>
      </c>
      <c r="C253" s="39"/>
      <c r="D253" s="39"/>
      <c r="E253" s="12" t="s">
        <v>150</v>
      </c>
      <c r="G253" s="12"/>
      <c r="H253" s="12"/>
      <c r="J253" s="16"/>
      <c r="K253" s="16"/>
      <c r="L253" s="16"/>
      <c r="M253" s="16"/>
      <c r="N253" s="16"/>
      <c r="O253" s="16"/>
      <c r="P253" s="69"/>
      <c r="Q253" s="69"/>
    </row>
    <row r="254" spans="1:17" ht="21">
      <c r="A254" s="16">
        <v>374</v>
      </c>
      <c r="B254" s="39" t="s">
        <v>163</v>
      </c>
      <c r="C254" s="39" t="s">
        <v>59</v>
      </c>
      <c r="D254" s="39" t="s">
        <v>150</v>
      </c>
      <c r="E254" s="20">
        <v>1010721</v>
      </c>
      <c r="F254" s="20" t="s">
        <v>159</v>
      </c>
      <c r="G254" s="13" t="s">
        <v>81</v>
      </c>
      <c r="H254" s="14" t="s">
        <v>82</v>
      </c>
      <c r="I254" s="20" t="s">
        <v>21</v>
      </c>
      <c r="J254" s="20">
        <v>1</v>
      </c>
      <c r="K254" s="20" t="s">
        <v>13</v>
      </c>
      <c r="L254" s="20">
        <v>2</v>
      </c>
      <c r="M254" s="20">
        <v>6</v>
      </c>
      <c r="N254" s="20">
        <v>0.33</v>
      </c>
      <c r="O254" s="16"/>
      <c r="P254" s="73">
        <f>+M254/12</f>
        <v>0.5</v>
      </c>
      <c r="Q254" s="69"/>
    </row>
    <row r="255" spans="1:17" ht="21">
      <c r="A255" s="16">
        <v>375</v>
      </c>
      <c r="B255" s="39" t="s">
        <v>163</v>
      </c>
      <c r="C255" s="39" t="s">
        <v>59</v>
      </c>
      <c r="D255" s="39" t="s">
        <v>150</v>
      </c>
      <c r="E255" s="20">
        <v>1010722</v>
      </c>
      <c r="F255" s="20" t="s">
        <v>160</v>
      </c>
      <c r="G255" s="13" t="s">
        <v>81</v>
      </c>
      <c r="H255" s="14" t="s">
        <v>82</v>
      </c>
      <c r="I255" s="20" t="s">
        <v>64</v>
      </c>
      <c r="J255" s="20">
        <v>1</v>
      </c>
      <c r="K255" s="20" t="s">
        <v>20</v>
      </c>
      <c r="L255" s="20">
        <v>11</v>
      </c>
      <c r="M255" s="20">
        <v>33</v>
      </c>
      <c r="N255" s="20">
        <v>1.83</v>
      </c>
      <c r="O255" s="16"/>
      <c r="P255" s="73">
        <f>+M255/12</f>
        <v>2.75</v>
      </c>
      <c r="Q255" s="69"/>
    </row>
    <row r="256" spans="1:17" ht="21">
      <c r="A256" s="16">
        <v>376</v>
      </c>
      <c r="B256" s="39" t="s">
        <v>163</v>
      </c>
      <c r="C256" s="39" t="s">
        <v>59</v>
      </c>
      <c r="D256" s="39" t="s">
        <v>150</v>
      </c>
      <c r="E256" s="20">
        <v>1010732</v>
      </c>
      <c r="F256" s="20" t="s">
        <v>161</v>
      </c>
      <c r="G256" s="13" t="s">
        <v>81</v>
      </c>
      <c r="H256" s="14" t="s">
        <v>82</v>
      </c>
      <c r="I256" s="20" t="s">
        <v>16</v>
      </c>
      <c r="J256" s="20">
        <v>1</v>
      </c>
      <c r="K256" s="20" t="s">
        <v>13</v>
      </c>
      <c r="L256" s="20">
        <v>9</v>
      </c>
      <c r="M256" s="20">
        <v>27</v>
      </c>
      <c r="N256" s="20">
        <v>1.5</v>
      </c>
      <c r="O256" s="16"/>
      <c r="P256" s="73">
        <f>+M256/12</f>
        <v>2.25</v>
      </c>
      <c r="Q256" s="69"/>
    </row>
    <row r="257" spans="1:17" ht="21">
      <c r="A257" s="23">
        <v>377</v>
      </c>
      <c r="B257" s="44" t="s">
        <v>163</v>
      </c>
      <c r="C257" s="44"/>
      <c r="D257" s="44"/>
      <c r="E257" s="23"/>
      <c r="F257" s="24" t="s">
        <v>55</v>
      </c>
      <c r="G257" s="80"/>
      <c r="H257" s="80"/>
      <c r="I257" s="24">
        <v>22</v>
      </c>
      <c r="J257" s="24">
        <v>5.5</v>
      </c>
      <c r="K257" s="23"/>
      <c r="L257" s="23"/>
      <c r="M257" s="23"/>
      <c r="N257" s="23"/>
      <c r="O257" s="16"/>
      <c r="P257" s="72"/>
      <c r="Q257" s="69"/>
    </row>
    <row r="258" spans="1:17" ht="21">
      <c r="A258" s="41">
        <v>378</v>
      </c>
      <c r="B258" s="42" t="s">
        <v>163</v>
      </c>
      <c r="C258" s="42"/>
      <c r="D258" s="42"/>
      <c r="E258" s="41"/>
      <c r="F258" s="43" t="s">
        <v>58</v>
      </c>
      <c r="G258" s="79"/>
      <c r="H258" s="79"/>
      <c r="I258" s="43">
        <v>617</v>
      </c>
      <c r="J258" s="43">
        <v>104.67</v>
      </c>
      <c r="K258" s="41"/>
      <c r="L258" s="41"/>
      <c r="M258" s="41"/>
      <c r="N258" s="41"/>
      <c r="O258" s="16"/>
      <c r="P258" s="74"/>
      <c r="Q258" s="69"/>
    </row>
    <row r="259" spans="1:17" ht="21">
      <c r="A259" s="46">
        <v>379</v>
      </c>
      <c r="B259" s="47" t="s">
        <v>163</v>
      </c>
      <c r="C259" s="47"/>
      <c r="D259" s="47"/>
      <c r="E259" s="46"/>
      <c r="F259" s="48" t="s">
        <v>77</v>
      </c>
      <c r="G259" s="81"/>
      <c r="H259" s="81"/>
      <c r="I259" s="48">
        <v>3150</v>
      </c>
      <c r="J259" s="48">
        <v>529.42</v>
      </c>
      <c r="K259" s="46"/>
      <c r="L259" s="46"/>
      <c r="M259" s="46"/>
      <c r="N259" s="46"/>
      <c r="O259" s="16"/>
      <c r="P259" s="75"/>
      <c r="Q259" s="69"/>
    </row>
    <row r="260" spans="2:17" ht="21">
      <c r="B260" s="39"/>
      <c r="C260" s="39"/>
      <c r="D260" s="39"/>
      <c r="E260" s="12"/>
      <c r="F260" s="20"/>
      <c r="G260" s="12"/>
      <c r="H260" s="12"/>
      <c r="J260" s="16"/>
      <c r="K260" s="16"/>
      <c r="L260" s="16"/>
      <c r="M260" s="16"/>
      <c r="N260" s="16"/>
      <c r="O260" s="16"/>
      <c r="P260" s="69"/>
      <c r="Q260" s="69"/>
    </row>
    <row r="261" spans="2:17" ht="21">
      <c r="B261" s="39"/>
      <c r="C261" s="38"/>
      <c r="D261" s="38"/>
      <c r="E261" s="40"/>
      <c r="F261" s="40"/>
      <c r="G261" s="82"/>
      <c r="H261" s="82"/>
      <c r="J261" s="16"/>
      <c r="K261" s="16"/>
      <c r="L261" s="16"/>
      <c r="M261" s="16"/>
      <c r="N261" s="16"/>
      <c r="O261" s="16"/>
      <c r="P261" s="69"/>
      <c r="Q261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22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S10" sqref="S10"/>
    </sheetView>
  </sheetViews>
  <sheetFormatPr defaultColWidth="9.140625" defaultRowHeight="15"/>
  <cols>
    <col min="1" max="1" width="9.00390625" style="16" customWidth="1"/>
    <col min="2" max="3" width="0" style="83" hidden="1" customWidth="1"/>
    <col min="4" max="4" width="15.28125" style="83" hidden="1" customWidth="1"/>
    <col min="5" max="5" width="9.00390625" style="16" customWidth="1"/>
    <col min="6" max="6" width="19.8515625" style="16" bestFit="1" customWidth="1"/>
    <col min="7" max="7" width="22.421875" style="16" bestFit="1" customWidth="1"/>
    <col min="8" max="8" width="20.28125" style="16" bestFit="1" customWidth="1"/>
    <col min="9" max="16384" width="9.00390625" style="16" customWidth="1"/>
  </cols>
  <sheetData>
    <row r="1" spans="1:16" ht="23.25">
      <c r="A1" s="2">
        <v>1</v>
      </c>
      <c r="B1" s="1"/>
      <c r="C1" s="1"/>
      <c r="D1" s="1"/>
      <c r="E1" s="96" t="s">
        <v>0</v>
      </c>
      <c r="F1"/>
      <c r="G1"/>
      <c r="H1"/>
      <c r="I1"/>
      <c r="J1"/>
      <c r="K1"/>
      <c r="L1"/>
      <c r="M1"/>
      <c r="N1"/>
      <c r="O1"/>
      <c r="P1"/>
    </row>
    <row r="2" spans="1:16" ht="21">
      <c r="A2" s="2">
        <v>3</v>
      </c>
      <c r="B2" s="1"/>
      <c r="C2" s="1"/>
      <c r="D2" s="1"/>
      <c r="E2" s="88" t="s">
        <v>165</v>
      </c>
      <c r="F2" s="41"/>
      <c r="G2" s="41"/>
      <c r="H2" s="41"/>
      <c r="I2" s="89"/>
      <c r="J2" s="89" t="s">
        <v>2</v>
      </c>
      <c r="K2" s="89" t="s">
        <v>3</v>
      </c>
      <c r="L2" s="89" t="s">
        <v>4</v>
      </c>
      <c r="M2" s="89" t="s">
        <v>5</v>
      </c>
      <c r="N2" s="89" t="s">
        <v>6</v>
      </c>
      <c r="O2" s="89"/>
      <c r="P2" s="6"/>
    </row>
    <row r="3" spans="1:16" ht="21">
      <c r="A3" s="2">
        <v>4</v>
      </c>
      <c r="B3" s="5" t="s">
        <v>9</v>
      </c>
      <c r="C3" s="5" t="s">
        <v>9</v>
      </c>
      <c r="D3" s="5" t="s">
        <v>9</v>
      </c>
      <c r="E3" s="5" t="s">
        <v>9</v>
      </c>
      <c r="F3"/>
      <c r="G3"/>
      <c r="H3"/>
      <c r="I3"/>
      <c r="J3"/>
      <c r="K3"/>
      <c r="L3"/>
      <c r="M3"/>
      <c r="N3"/>
      <c r="O3"/>
      <c r="P3"/>
    </row>
    <row r="4" spans="1:16" ht="21">
      <c r="A4" s="2">
        <v>5</v>
      </c>
      <c r="B4" s="5" t="s">
        <v>9</v>
      </c>
      <c r="C4" s="5" t="s">
        <v>10</v>
      </c>
      <c r="D4" s="5" t="s">
        <v>10</v>
      </c>
      <c r="E4" s="5" t="s">
        <v>10</v>
      </c>
      <c r="F4"/>
      <c r="G4"/>
      <c r="H4"/>
      <c r="I4"/>
      <c r="J4"/>
      <c r="K4"/>
      <c r="L4"/>
      <c r="M4"/>
      <c r="N4"/>
      <c r="O4"/>
      <c r="P4"/>
    </row>
    <row r="5" spans="1:16" ht="21">
      <c r="A5" s="2">
        <v>6</v>
      </c>
      <c r="B5" s="5" t="s">
        <v>9</v>
      </c>
      <c r="C5" s="5" t="s">
        <v>10</v>
      </c>
      <c r="D5" s="6" t="s">
        <v>11</v>
      </c>
      <c r="E5" s="6" t="s">
        <v>11</v>
      </c>
      <c r="F5"/>
      <c r="G5"/>
      <c r="H5"/>
      <c r="I5"/>
      <c r="J5"/>
      <c r="K5"/>
      <c r="L5"/>
      <c r="M5"/>
      <c r="N5"/>
      <c r="O5"/>
      <c r="P5"/>
    </row>
    <row r="6" spans="1:16" ht="21">
      <c r="A6" s="2">
        <v>7</v>
      </c>
      <c r="B6" s="5" t="s">
        <v>9</v>
      </c>
      <c r="C6" s="5" t="s">
        <v>10</v>
      </c>
      <c r="D6" s="6" t="s">
        <v>11</v>
      </c>
      <c r="E6" s="7">
        <v>1002493</v>
      </c>
      <c r="F6" s="7" t="s">
        <v>52</v>
      </c>
      <c r="G6" s="13" t="s">
        <v>81</v>
      </c>
      <c r="H6" s="14" t="s">
        <v>82</v>
      </c>
      <c r="I6" s="7" t="s">
        <v>141</v>
      </c>
      <c r="J6" s="7">
        <v>1</v>
      </c>
      <c r="K6" s="7" t="s">
        <v>53</v>
      </c>
      <c r="L6" s="7">
        <v>17</v>
      </c>
      <c r="M6" s="7">
        <v>102</v>
      </c>
      <c r="N6" s="7">
        <v>5.67</v>
      </c>
      <c r="O6" s="8"/>
      <c r="P6" s="7"/>
    </row>
    <row r="7" spans="1:16" ht="21">
      <c r="A7" s="2">
        <v>8</v>
      </c>
      <c r="B7" s="84" t="s">
        <v>9</v>
      </c>
      <c r="C7" s="84" t="s">
        <v>10</v>
      </c>
      <c r="D7" s="85" t="s">
        <v>11</v>
      </c>
      <c r="E7" s="86"/>
      <c r="F7" s="85" t="s">
        <v>55</v>
      </c>
      <c r="G7" s="85"/>
      <c r="H7" s="85"/>
      <c r="I7" s="85">
        <v>17</v>
      </c>
      <c r="J7" s="85">
        <v>5.67</v>
      </c>
      <c r="K7" s="87"/>
      <c r="L7" s="85"/>
      <c r="M7" s="86"/>
      <c r="N7" s="86"/>
      <c r="O7" s="86"/>
      <c r="P7"/>
    </row>
    <row r="8" spans="1:16" ht="21">
      <c r="A8" s="2">
        <v>9</v>
      </c>
      <c r="B8" s="88" t="s">
        <v>9</v>
      </c>
      <c r="C8" s="88" t="s">
        <v>10</v>
      </c>
      <c r="D8" s="89" t="s">
        <v>11</v>
      </c>
      <c r="E8" s="90"/>
      <c r="F8" s="89" t="s">
        <v>58</v>
      </c>
      <c r="G8" s="89"/>
      <c r="H8" s="89"/>
      <c r="I8" s="89">
        <v>17</v>
      </c>
      <c r="J8" s="89">
        <v>5.67</v>
      </c>
      <c r="K8" s="91"/>
      <c r="L8" s="89"/>
      <c r="M8" s="90"/>
      <c r="N8" s="90"/>
      <c r="O8" s="90"/>
      <c r="P8"/>
    </row>
    <row r="9" spans="1:16" ht="21">
      <c r="A9" s="2">
        <v>10</v>
      </c>
      <c r="B9" s="5" t="s">
        <v>9</v>
      </c>
      <c r="C9" s="5" t="s">
        <v>59</v>
      </c>
      <c r="D9" s="5" t="s">
        <v>59</v>
      </c>
      <c r="E9" s="5" t="s">
        <v>59</v>
      </c>
      <c r="F9"/>
      <c r="G9"/>
      <c r="H9"/>
      <c r="I9"/>
      <c r="J9"/>
      <c r="K9"/>
      <c r="L9"/>
      <c r="M9"/>
      <c r="N9"/>
      <c r="O9"/>
      <c r="P9"/>
    </row>
    <row r="10" spans="1:16" ht="21">
      <c r="A10" s="2">
        <v>11</v>
      </c>
      <c r="B10" s="5" t="s">
        <v>9</v>
      </c>
      <c r="C10" s="5" t="s">
        <v>59</v>
      </c>
      <c r="D10" s="6" t="s">
        <v>11</v>
      </c>
      <c r="E10" s="6" t="s">
        <v>11</v>
      </c>
      <c r="F10"/>
      <c r="G10"/>
      <c r="H10"/>
      <c r="I10"/>
      <c r="J10"/>
      <c r="K10"/>
      <c r="L10"/>
      <c r="M10"/>
      <c r="N10"/>
      <c r="O10"/>
      <c r="P10"/>
    </row>
    <row r="11" spans="1:16" ht="21">
      <c r="A11" s="2">
        <v>12</v>
      </c>
      <c r="B11" s="5" t="s">
        <v>9</v>
      </c>
      <c r="C11" s="5" t="s">
        <v>59</v>
      </c>
      <c r="D11" s="6" t="s">
        <v>11</v>
      </c>
      <c r="E11" s="7">
        <v>1001492</v>
      </c>
      <c r="F11" s="7" t="s">
        <v>125</v>
      </c>
      <c r="G11" s="13" t="s">
        <v>81</v>
      </c>
      <c r="H11" s="14" t="s">
        <v>82</v>
      </c>
      <c r="I11" s="7" t="s">
        <v>27</v>
      </c>
      <c r="J11" s="7">
        <v>1</v>
      </c>
      <c r="K11" s="7" t="s">
        <v>75</v>
      </c>
      <c r="L11" s="7">
        <v>307</v>
      </c>
      <c r="M11" s="7">
        <v>921</v>
      </c>
      <c r="N11" s="7">
        <v>51.17</v>
      </c>
      <c r="O11" s="8"/>
      <c r="P11" s="7"/>
    </row>
    <row r="12" spans="1:16" ht="21">
      <c r="A12" s="2">
        <v>13</v>
      </c>
      <c r="B12" s="5" t="s">
        <v>9</v>
      </c>
      <c r="C12" s="5" t="s">
        <v>59</v>
      </c>
      <c r="D12" s="6" t="s">
        <v>11</v>
      </c>
      <c r="E12" s="7">
        <v>1001493</v>
      </c>
      <c r="F12" s="7" t="s">
        <v>70</v>
      </c>
      <c r="G12" s="13" t="s">
        <v>81</v>
      </c>
      <c r="H12" s="14" t="s">
        <v>82</v>
      </c>
      <c r="I12" s="7" t="s">
        <v>27</v>
      </c>
      <c r="J12" s="7">
        <v>1</v>
      </c>
      <c r="K12" s="7" t="s">
        <v>53</v>
      </c>
      <c r="L12" s="7">
        <v>25</v>
      </c>
      <c r="M12" s="7">
        <v>150</v>
      </c>
      <c r="N12" s="7">
        <v>8.33</v>
      </c>
      <c r="O12" s="8"/>
      <c r="P12" s="7"/>
    </row>
    <row r="13" spans="1:16" ht="21">
      <c r="A13" s="2">
        <v>14</v>
      </c>
      <c r="B13" s="5" t="s">
        <v>9</v>
      </c>
      <c r="C13" s="5" t="s">
        <v>59</v>
      </c>
      <c r="D13" s="6" t="s">
        <v>11</v>
      </c>
      <c r="E13" s="7">
        <v>1002492</v>
      </c>
      <c r="F13" s="7" t="s">
        <v>74</v>
      </c>
      <c r="G13" s="13" t="s">
        <v>81</v>
      </c>
      <c r="H13" s="14" t="s">
        <v>82</v>
      </c>
      <c r="I13" s="7" t="s">
        <v>141</v>
      </c>
      <c r="J13" s="7">
        <v>1</v>
      </c>
      <c r="K13" s="7" t="s">
        <v>75</v>
      </c>
      <c r="L13" s="7">
        <v>18</v>
      </c>
      <c r="M13" s="7">
        <v>54</v>
      </c>
      <c r="N13" s="7">
        <v>3</v>
      </c>
      <c r="O13" s="8"/>
      <c r="P13" s="7"/>
    </row>
    <row r="14" spans="1:16" ht="21">
      <c r="A14" s="2">
        <v>15</v>
      </c>
      <c r="B14" s="5" t="s">
        <v>9</v>
      </c>
      <c r="C14" s="5" t="s">
        <v>59</v>
      </c>
      <c r="D14" s="6" t="s">
        <v>11</v>
      </c>
      <c r="E14" s="7">
        <v>1003491</v>
      </c>
      <c r="F14" s="7" t="s">
        <v>133</v>
      </c>
      <c r="G14" s="13" t="s">
        <v>81</v>
      </c>
      <c r="H14" s="14" t="s">
        <v>82</v>
      </c>
      <c r="I14" s="7" t="s">
        <v>30</v>
      </c>
      <c r="J14" s="7">
        <v>20</v>
      </c>
      <c r="K14" s="7" t="s">
        <v>53</v>
      </c>
      <c r="L14" s="7">
        <v>1</v>
      </c>
      <c r="M14" s="7">
        <v>6</v>
      </c>
      <c r="N14" s="7">
        <v>0.33</v>
      </c>
      <c r="O14" s="8"/>
      <c r="P14" s="7"/>
    </row>
    <row r="15" spans="1:16" ht="21">
      <c r="A15" s="2">
        <v>16</v>
      </c>
      <c r="B15" s="84" t="s">
        <v>9</v>
      </c>
      <c r="C15" s="84" t="s">
        <v>59</v>
      </c>
      <c r="D15" s="85" t="s">
        <v>11</v>
      </c>
      <c r="E15" s="86"/>
      <c r="F15" s="85" t="s">
        <v>55</v>
      </c>
      <c r="G15" s="85"/>
      <c r="H15" s="85"/>
      <c r="I15" s="85">
        <v>351</v>
      </c>
      <c r="J15" s="85">
        <v>62.83</v>
      </c>
      <c r="K15" s="87"/>
      <c r="L15" s="85"/>
      <c r="M15" s="86"/>
      <c r="N15" s="86"/>
      <c r="O15" s="86"/>
      <c r="P15"/>
    </row>
    <row r="16" spans="1:16" ht="21">
      <c r="A16" s="2">
        <v>17</v>
      </c>
      <c r="B16" s="5" t="s">
        <v>9</v>
      </c>
      <c r="C16" s="5" t="s">
        <v>59</v>
      </c>
      <c r="D16" s="6" t="s">
        <v>152</v>
      </c>
      <c r="E16" s="6" t="s">
        <v>152</v>
      </c>
      <c r="F16"/>
      <c r="G16"/>
      <c r="H16"/>
      <c r="I16"/>
      <c r="J16"/>
      <c r="K16"/>
      <c r="L16"/>
      <c r="M16"/>
      <c r="N16"/>
      <c r="O16"/>
      <c r="P16"/>
    </row>
    <row r="17" spans="1:16" ht="21">
      <c r="A17" s="2">
        <v>18</v>
      </c>
      <c r="B17" s="5" t="s">
        <v>9</v>
      </c>
      <c r="C17" s="5" t="s">
        <v>59</v>
      </c>
      <c r="D17" s="6" t="s">
        <v>152</v>
      </c>
      <c r="E17" s="7">
        <v>1010624</v>
      </c>
      <c r="F17" s="7" t="s">
        <v>166</v>
      </c>
      <c r="G17" s="7"/>
      <c r="H17" s="7"/>
      <c r="I17" s="7" t="s">
        <v>131</v>
      </c>
      <c r="J17" s="7">
        <v>1</v>
      </c>
      <c r="K17" s="7" t="s">
        <v>167</v>
      </c>
      <c r="L17" s="7">
        <v>1</v>
      </c>
      <c r="M17" s="7">
        <v>12</v>
      </c>
      <c r="N17" s="7">
        <v>0.67</v>
      </c>
      <c r="O17" s="8"/>
      <c r="P17" s="7"/>
    </row>
    <row r="18" spans="1:16" ht="21">
      <c r="A18" s="2">
        <v>19</v>
      </c>
      <c r="B18" s="84" t="s">
        <v>9</v>
      </c>
      <c r="C18" s="84" t="s">
        <v>59</v>
      </c>
      <c r="D18" s="85" t="s">
        <v>152</v>
      </c>
      <c r="E18" s="86"/>
      <c r="F18" s="85" t="s">
        <v>55</v>
      </c>
      <c r="G18" s="85"/>
      <c r="H18" s="85"/>
      <c r="I18" s="85">
        <v>1</v>
      </c>
      <c r="J18" s="85">
        <v>1</v>
      </c>
      <c r="K18" s="87"/>
      <c r="L18" s="85"/>
      <c r="M18" s="86"/>
      <c r="N18" s="86"/>
      <c r="O18" s="86"/>
      <c r="P18"/>
    </row>
    <row r="19" spans="1:16" ht="21">
      <c r="A19" s="2">
        <v>20</v>
      </c>
      <c r="B19" s="88" t="s">
        <v>9</v>
      </c>
      <c r="C19" s="88" t="s">
        <v>59</v>
      </c>
      <c r="D19" s="89" t="s">
        <v>152</v>
      </c>
      <c r="E19" s="90"/>
      <c r="F19" s="89" t="s">
        <v>58</v>
      </c>
      <c r="G19" s="89"/>
      <c r="H19" s="89"/>
      <c r="I19" s="89">
        <v>352</v>
      </c>
      <c r="J19" s="89">
        <v>63.83</v>
      </c>
      <c r="K19" s="91"/>
      <c r="L19" s="89"/>
      <c r="M19" s="90"/>
      <c r="N19" s="90"/>
      <c r="O19" s="90"/>
      <c r="P19"/>
    </row>
    <row r="20" spans="1:16" ht="21">
      <c r="A20" s="2">
        <v>21</v>
      </c>
      <c r="B20" s="92" t="s">
        <v>9</v>
      </c>
      <c r="C20" s="92" t="s">
        <v>59</v>
      </c>
      <c r="D20" s="93" t="s">
        <v>152</v>
      </c>
      <c r="E20" s="94"/>
      <c r="F20" s="93" t="s">
        <v>77</v>
      </c>
      <c r="G20" s="93"/>
      <c r="H20" s="93"/>
      <c r="I20" s="93">
        <v>369</v>
      </c>
      <c r="J20" s="93">
        <v>69.5</v>
      </c>
      <c r="K20" s="95"/>
      <c r="L20" s="93"/>
      <c r="M20" s="94"/>
      <c r="N20" s="94"/>
      <c r="O20" s="94"/>
      <c r="P20"/>
    </row>
    <row r="21" spans="1:16" ht="21">
      <c r="A21" s="2">
        <v>22</v>
      </c>
      <c r="B21" s="5" t="s">
        <v>9</v>
      </c>
      <c r="C21" s="5" t="s">
        <v>59</v>
      </c>
      <c r="D21" s="6" t="s">
        <v>152</v>
      </c>
      <c r="E21" s="6" t="s">
        <v>78</v>
      </c>
      <c r="F21" s="7">
        <v>18</v>
      </c>
      <c r="G21" s="7"/>
      <c r="H21" s="7"/>
      <c r="I21"/>
      <c r="J21"/>
      <c r="K21"/>
      <c r="L21"/>
      <c r="M21"/>
      <c r="N21"/>
      <c r="O21"/>
      <c r="P21"/>
    </row>
    <row r="22" spans="1:16" ht="22.5">
      <c r="A22" s="2">
        <v>23</v>
      </c>
      <c r="B22" s="5" t="s">
        <v>9</v>
      </c>
      <c r="C22" s="5" t="s">
        <v>59</v>
      </c>
      <c r="D22" s="6" t="s">
        <v>152</v>
      </c>
      <c r="E22" s="11" t="s">
        <v>32</v>
      </c>
      <c r="F22" s="11" t="s">
        <v>168</v>
      </c>
      <c r="G22" s="11"/>
      <c r="H22" s="11"/>
      <c r="I22"/>
      <c r="J22"/>
      <c r="K22"/>
      <c r="L22"/>
      <c r="M22"/>
      <c r="N22"/>
      <c r="O22"/>
      <c r="P2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K19"/>
  <sheetViews>
    <sheetView zoomScale="93" zoomScaleNormal="93" zoomScalePageLayoutView="0" workbookViewId="0" topLeftCell="A1">
      <selection activeCell="N16" sqref="N16"/>
    </sheetView>
  </sheetViews>
  <sheetFormatPr defaultColWidth="9.140625" defaultRowHeight="15"/>
  <cols>
    <col min="2" max="2" width="20.8515625" style="0" bestFit="1" customWidth="1"/>
    <col min="10" max="10" width="10.421875" style="0" bestFit="1" customWidth="1"/>
  </cols>
  <sheetData>
    <row r="2" spans="1:11" ht="19.5">
      <c r="A2" s="50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4" spans="1:11" ht="19.5">
      <c r="A4" s="52" t="s">
        <v>83</v>
      </c>
      <c r="B4" s="52"/>
      <c r="C4" s="53" t="s">
        <v>84</v>
      </c>
      <c r="D4" s="53"/>
      <c r="E4" s="53"/>
      <c r="F4" s="53"/>
      <c r="G4" s="53"/>
      <c r="H4" s="53"/>
      <c r="I4" s="53" t="s">
        <v>85</v>
      </c>
      <c r="J4" s="53" t="s">
        <v>79</v>
      </c>
      <c r="K4" s="53" t="s">
        <v>80</v>
      </c>
    </row>
    <row r="5" spans="1:11" ht="19.5">
      <c r="A5" s="52"/>
      <c r="B5" s="52"/>
      <c r="C5" s="54" t="s">
        <v>86</v>
      </c>
      <c r="D5" s="54" t="s">
        <v>87</v>
      </c>
      <c r="E5" s="54" t="s">
        <v>88</v>
      </c>
      <c r="F5" s="54" t="s">
        <v>89</v>
      </c>
      <c r="G5" s="54" t="s">
        <v>90</v>
      </c>
      <c r="H5" s="54" t="s">
        <v>91</v>
      </c>
      <c r="I5" s="53"/>
      <c r="J5" s="53"/>
      <c r="K5" s="53"/>
    </row>
    <row r="6" spans="1:11" ht="19.5">
      <c r="A6" s="55" t="s">
        <v>92</v>
      </c>
      <c r="B6" s="55"/>
      <c r="C6" s="56"/>
      <c r="D6" s="56"/>
      <c r="E6" s="56"/>
      <c r="F6" s="56"/>
      <c r="G6" s="56"/>
      <c r="H6" s="56"/>
      <c r="I6" s="56"/>
      <c r="J6" s="56"/>
      <c r="K6" s="56"/>
    </row>
    <row r="7" spans="1:11" ht="19.5">
      <c r="A7" s="55"/>
      <c r="B7" s="55" t="s">
        <v>93</v>
      </c>
      <c r="C7" s="56"/>
      <c r="D7" s="56"/>
      <c r="E7" s="56"/>
      <c r="F7" s="56"/>
      <c r="G7" s="56"/>
      <c r="H7" s="56"/>
      <c r="I7" s="56"/>
      <c r="J7" s="56"/>
      <c r="K7" s="56"/>
    </row>
    <row r="8" spans="1:11" ht="19.5">
      <c r="A8" s="57">
        <v>1</v>
      </c>
      <c r="B8" s="58" t="s">
        <v>94</v>
      </c>
      <c r="C8" s="57"/>
      <c r="D8" s="57"/>
      <c r="E8" s="57"/>
      <c r="F8" s="57"/>
      <c r="G8" s="57"/>
      <c r="H8" s="57"/>
      <c r="I8" s="57"/>
      <c r="J8" s="57"/>
      <c r="K8" s="57"/>
    </row>
    <row r="9" spans="1:11" ht="19.5">
      <c r="A9" s="56"/>
      <c r="B9" s="55" t="s">
        <v>93</v>
      </c>
      <c r="C9" s="56"/>
      <c r="D9" s="56"/>
      <c r="E9" s="56"/>
      <c r="F9" s="56"/>
      <c r="G9" s="56"/>
      <c r="H9" s="57"/>
      <c r="I9" s="56"/>
      <c r="J9" s="56"/>
      <c r="K9" s="56"/>
    </row>
    <row r="10" spans="1:11" ht="19.5">
      <c r="A10" s="57">
        <v>2</v>
      </c>
      <c r="B10" s="58" t="s">
        <v>94</v>
      </c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9.5">
      <c r="A11" s="56"/>
      <c r="B11" s="55" t="s">
        <v>93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9.5">
      <c r="A12" s="57">
        <v>3</v>
      </c>
      <c r="B12" s="58" t="s">
        <v>94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9.5">
      <c r="A13" s="59">
        <v>4</v>
      </c>
      <c r="B13" s="58" t="s">
        <v>94</v>
      </c>
      <c r="C13" s="59"/>
      <c r="D13" s="59"/>
      <c r="E13" s="59"/>
      <c r="F13" s="59"/>
      <c r="G13" s="59"/>
      <c r="H13" s="59"/>
      <c r="I13" s="59"/>
      <c r="J13" s="59"/>
      <c r="K13" s="57"/>
    </row>
    <row r="14" spans="1:11" ht="19.5">
      <c r="A14" s="59">
        <v>5</v>
      </c>
      <c r="B14" s="58" t="s">
        <v>94</v>
      </c>
      <c r="C14" s="60"/>
      <c r="D14" s="59"/>
      <c r="E14" s="59"/>
      <c r="F14" s="60"/>
      <c r="G14" s="60"/>
      <c r="H14" s="59"/>
      <c r="I14" s="59"/>
      <c r="J14" s="59"/>
      <c r="K14" s="57"/>
    </row>
    <row r="15" spans="1:11" ht="19.5">
      <c r="A15" s="59">
        <v>6</v>
      </c>
      <c r="B15" s="58" t="s">
        <v>94</v>
      </c>
      <c r="C15" s="59"/>
      <c r="D15" s="59"/>
      <c r="E15" s="59"/>
      <c r="F15" s="60"/>
      <c r="G15" s="60"/>
      <c r="H15" s="59"/>
      <c r="I15" s="59"/>
      <c r="J15" s="59"/>
      <c r="K15" s="57"/>
    </row>
    <row r="16" spans="1:11" ht="19.5">
      <c r="A16" s="57">
        <v>7</v>
      </c>
      <c r="B16" s="58" t="s">
        <v>94</v>
      </c>
      <c r="C16" s="59"/>
      <c r="D16" s="59"/>
      <c r="E16" s="59"/>
      <c r="F16" s="60"/>
      <c r="G16" s="60"/>
      <c r="H16" s="59"/>
      <c r="I16" s="59"/>
      <c r="J16" s="59"/>
      <c r="K16" s="57"/>
    </row>
    <row r="17" spans="1:11" ht="19.5">
      <c r="A17" s="59">
        <v>8</v>
      </c>
      <c r="B17" s="58" t="s">
        <v>94</v>
      </c>
      <c r="C17" s="59"/>
      <c r="D17" s="59"/>
      <c r="E17" s="59"/>
      <c r="F17" s="60"/>
      <c r="G17" s="60"/>
      <c r="H17" s="59"/>
      <c r="I17" s="59"/>
      <c r="J17" s="59"/>
      <c r="K17" s="57"/>
    </row>
    <row r="18" spans="1:11" ht="14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4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</sheetData>
  <sheetProtection/>
  <mergeCells count="6">
    <mergeCell ref="I4:I5"/>
    <mergeCell ref="J4:J5"/>
    <mergeCell ref="K4:K5"/>
    <mergeCell ref="A2:K2"/>
    <mergeCell ref="A4:B5"/>
    <mergeCell ref="C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pimporn</dc:creator>
  <cp:keywords/>
  <dc:description/>
  <cp:lastModifiedBy>msu</cp:lastModifiedBy>
  <dcterms:created xsi:type="dcterms:W3CDTF">2018-12-03T06:00:28Z</dcterms:created>
  <dcterms:modified xsi:type="dcterms:W3CDTF">2019-07-26T09:18:23Z</dcterms:modified>
  <cp:category/>
  <cp:version/>
  <cp:contentType/>
  <cp:contentStatus/>
</cp:coreProperties>
</file>